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<sst xmlns="http://schemas.openxmlformats.org/spreadsheetml/2006/main" count="50" uniqueCount="48">
  <si>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</si>
  <si>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</si>
  <si>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</si>
  <si>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</si>
  <si>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</si>
  <si>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</si>
  <si>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</si>
  <si>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</si>
  <si>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</si>
  <si>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</si>
  <si>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</si>
  <si>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</si>
  <si>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</si>
  <si>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</si>
  <si>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</si>
  <si>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</si>
  <si>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</si>
  <si>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</si>
  <si>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</si>
  <si>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</si>
  <si>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</si>
  <si>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</si>
  <si>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</si>
  <si>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</si>
  <si>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</si>
  <si>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</si>
  <si>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</si>
  <si>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ржаной </t>
  </si>
  <si>
    <t>десерт</t>
  </si>
  <si>
    <t>Итого за день:</t>
  </si>
  <si>
    <t>Каша пшенная молочная жидкая с маслом сливочным</t>
  </si>
  <si>
    <t>Суп-Лапша на курином бульоне</t>
  </si>
  <si>
    <t>Бефстроганов</t>
  </si>
  <si>
    <t>Пюре картофельное</t>
  </si>
  <si>
    <t>Компот из ягод</t>
  </si>
  <si>
    <t>Фрукт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</si>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</sst>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53" t="s">
        <v>8</v>
      </c>
      <c r="D1" s="54"/>
      <c r="E1" s="54"/>
      <c r="F1" s="12" t="s">
        <v>4</v>
      </c>
      <c r="G1" s="2" t="s">
        <v>5</v>
      </c>
      <c r="H1" s="55" t="s">
        <v>10</v>
      </c>
      <c r="I1" s="55"/>
      <c r="J1" s="55"/>
      <c r="K1" s="55"/>
    </row>
    <row r="2" spans="1:12" ht="18.75" thickBot="1" x14ac:dyDescent="0.25">
      <c r="A2" s="20" t="s">
        <v>0</v>
      </c>
      <c r="C2" s="2"/>
      <c r="G2" s="2" t="s">
        <v>6</v>
      </c>
      <c r="H2" s="55" t="s">
        <v>9</v>
      </c>
      <c r="I2" s="55"/>
      <c r="J2" s="55"/>
      <c r="K2" s="55"/>
    </row>
    <row r="3" spans="1:12" ht="34.5" thickBot="1" x14ac:dyDescent="0.25">
      <c r="A3" s="60" t="s">
        <v>36</v>
      </c>
      <c r="B3" s="61" t="s">
        <v>37</v>
      </c>
      <c r="C3" s="62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3" t="s">
        <v>46</v>
      </c>
      <c r="L3" s="62" t="s">
        <v>47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5</v>
      </c>
      <c r="I4" s="27">
        <v>4</v>
      </c>
      <c r="J4" s="28">
        <v>2024</v>
      </c>
      <c r="K4" s="29"/>
    </row>
    <row r="5" spans="1:12" ht="15" x14ac:dyDescent="0.25">
      <c r="A5" s="33">
        <v>2</v>
      </c>
      <c r="B5" s="34">
        <v>5</v>
      </c>
      <c r="C5" s="18" t="s">
        <v>11</v>
      </c>
      <c r="D5" s="5" t="s">
        <v>12</v>
      </c>
      <c r="E5" s="30" t="s">
        <v>30</v>
      </c>
      <c r="F5" s="22">
        <v>150</v>
      </c>
      <c r="G5" s="22">
        <v>4.3499999999999996</v>
      </c>
      <c r="H5" s="22">
        <v>6.92</v>
      </c>
      <c r="I5" s="22">
        <v>23.85</v>
      </c>
      <c r="J5" s="22">
        <v>180</v>
      </c>
      <c r="K5" s="23">
        <v>883</v>
      </c>
      <c r="L5" s="22">
        <v>34</v>
      </c>
    </row>
    <row r="6" spans="1:12" ht="15" x14ac:dyDescent="0.25">
      <c r="A6" s="35"/>
      <c r="B6" s="14"/>
      <c r="C6" s="11"/>
      <c r="D6" s="6"/>
      <c r="E6" s="30"/>
      <c r="F6" s="25"/>
      <c r="G6" s="25"/>
      <c r="H6" s="25"/>
      <c r="I6" s="25"/>
      <c r="J6" s="25"/>
      <c r="K6" s="26"/>
      <c r="L6" s="25"/>
    </row>
    <row r="7" spans="1:12" ht="15" x14ac:dyDescent="0.25">
      <c r="A7" s="35"/>
      <c r="B7" s="14"/>
      <c r="C7" s="11"/>
      <c r="D7" s="7" t="s">
        <v>13</v>
      </c>
      <c r="E7" s="30" t="s">
        <v>14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35"/>
      <c r="B8" s="14"/>
      <c r="C8" s="11"/>
      <c r="D8" s="7" t="s">
        <v>15</v>
      </c>
      <c r="E8" s="30" t="s">
        <v>16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35"/>
      <c r="B9" s="14"/>
      <c r="C9" s="11"/>
      <c r="D9" s="7" t="s">
        <v>17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35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35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36"/>
      <c r="B12" s="15"/>
      <c r="C12" s="8"/>
      <c r="D12" s="16" t="s">
        <v>18</v>
      </c>
      <c r="E12" s="9"/>
      <c r="F12" s="17">
        <f>SUM(F5:F11)</f>
        <v>375</v>
      </c>
      <c r="G12" s="17">
        <f t="shared" ref="G12:J12" si="0">SUM(G5:G11)</f>
        <v>5.67</v>
      </c>
      <c r="H12" s="17">
        <f t="shared" si="0"/>
        <v>7.09</v>
      </c>
      <c r="I12" s="17">
        <f t="shared" si="0"/>
        <v>46.870000000000005</v>
      </c>
      <c r="J12" s="17">
        <f t="shared" si="0"/>
        <v>278.02</v>
      </c>
      <c r="K12" s="19"/>
      <c r="L12" s="17">
        <f t="shared" ref="L12" si="1">SUM(L5:L11)</f>
        <v>50</v>
      </c>
    </row>
    <row r="13" spans="1:12" ht="15" x14ac:dyDescent="0.25">
      <c r="A13" s="37">
        <f>A5</f>
        <v>2</v>
      </c>
      <c r="B13" s="13">
        <f>B5</f>
        <v>5</v>
      </c>
      <c r="C13" s="10" t="s">
        <v>19</v>
      </c>
      <c r="D13" s="7" t="s">
        <v>20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35"/>
      <c r="B14" s="14"/>
      <c r="C14" s="11"/>
      <c r="D14" s="7" t="s">
        <v>21</v>
      </c>
      <c r="E14" s="38" t="s">
        <v>31</v>
      </c>
      <c r="F14" s="25">
        <v>200</v>
      </c>
      <c r="G14" s="25">
        <v>4.4400000000000004</v>
      </c>
      <c r="H14" s="25">
        <v>4</v>
      </c>
      <c r="I14" s="25">
        <v>12.6</v>
      </c>
      <c r="J14" s="25">
        <v>126.4</v>
      </c>
      <c r="K14" s="26">
        <v>1015</v>
      </c>
      <c r="L14" s="25">
        <v>10.8</v>
      </c>
    </row>
    <row r="15" spans="1:12" ht="15" x14ac:dyDescent="0.25">
      <c r="A15" s="35"/>
      <c r="B15" s="14"/>
      <c r="C15" s="11"/>
      <c r="D15" s="7" t="s">
        <v>22</v>
      </c>
      <c r="E15" s="38" t="s">
        <v>32</v>
      </c>
      <c r="F15" s="25">
        <v>90</v>
      </c>
      <c r="G15" s="25">
        <v>15.7</v>
      </c>
      <c r="H15" s="25">
        <v>17</v>
      </c>
      <c r="I15" s="25">
        <v>5.4</v>
      </c>
      <c r="J15" s="25">
        <v>271</v>
      </c>
      <c r="K15" s="26">
        <v>1050</v>
      </c>
      <c r="L15" s="25">
        <v>56.97</v>
      </c>
    </row>
    <row r="16" spans="1:12" ht="15" x14ac:dyDescent="0.25">
      <c r="A16" s="35"/>
      <c r="B16" s="14"/>
      <c r="C16" s="11"/>
      <c r="D16" s="7" t="s">
        <v>23</v>
      </c>
      <c r="E16" s="38" t="s">
        <v>33</v>
      </c>
      <c r="F16" s="25">
        <v>150</v>
      </c>
      <c r="G16" s="25">
        <v>3.29</v>
      </c>
      <c r="H16" s="25">
        <v>5</v>
      </c>
      <c r="I16" s="25">
        <v>22.09</v>
      </c>
      <c r="J16" s="25">
        <v>147.69999999999999</v>
      </c>
      <c r="K16" s="26">
        <v>995</v>
      </c>
      <c r="L16" s="25">
        <v>25.23</v>
      </c>
    </row>
    <row r="17" spans="1:12" ht="15" x14ac:dyDescent="0.25">
      <c r="A17" s="35"/>
      <c r="B17" s="14"/>
      <c r="C17" s="11"/>
      <c r="D17" s="7" t="s">
        <v>24</v>
      </c>
      <c r="E17" s="38" t="s">
        <v>34</v>
      </c>
      <c r="F17" s="25">
        <v>200</v>
      </c>
      <c r="G17" s="25">
        <v>0.15</v>
      </c>
      <c r="H17" s="25">
        <v>0</v>
      </c>
      <c r="I17" s="25">
        <v>19.600000000000001</v>
      </c>
      <c r="J17" s="25">
        <v>78.400000000000006</v>
      </c>
      <c r="K17" s="26">
        <v>917.02</v>
      </c>
      <c r="L17" s="25">
        <v>14</v>
      </c>
    </row>
    <row r="18" spans="1:12" ht="15" x14ac:dyDescent="0.25">
      <c r="A18" s="35"/>
      <c r="B18" s="14"/>
      <c r="C18" s="11"/>
      <c r="D18" s="7" t="s">
        <v>25</v>
      </c>
      <c r="E18" s="38" t="s">
        <v>16</v>
      </c>
      <c r="F18" s="25">
        <v>25</v>
      </c>
      <c r="G18" s="25">
        <v>2.0299999999999998</v>
      </c>
      <c r="H18" s="25">
        <v>0</v>
      </c>
      <c r="I18" s="25">
        <v>12.2</v>
      </c>
      <c r="J18" s="25">
        <v>60.5</v>
      </c>
      <c r="K18" s="26">
        <v>894.01</v>
      </c>
      <c r="L18" s="25">
        <v>6</v>
      </c>
    </row>
    <row r="19" spans="1:12" ht="15" x14ac:dyDescent="0.25">
      <c r="A19" s="35"/>
      <c r="B19" s="14"/>
      <c r="C19" s="11"/>
      <c r="D19" s="7" t="s">
        <v>26</v>
      </c>
      <c r="E19" s="38" t="s">
        <v>27</v>
      </c>
      <c r="F19" s="25">
        <v>25</v>
      </c>
      <c r="G19" s="25">
        <v>2.13</v>
      </c>
      <c r="H19" s="25">
        <v>1</v>
      </c>
      <c r="I19" s="25">
        <v>10.63</v>
      </c>
      <c r="J19" s="25">
        <v>64.8</v>
      </c>
      <c r="K19" s="26">
        <v>1147</v>
      </c>
      <c r="L19" s="25">
        <v>5.38</v>
      </c>
    </row>
    <row r="20" spans="1:12" ht="15" x14ac:dyDescent="0.25">
      <c r="A20" s="35"/>
      <c r="B20" s="14"/>
      <c r="C20" s="11"/>
      <c r="D20" s="6" t="s">
        <v>28</v>
      </c>
      <c r="E20" s="38" t="s">
        <v>35</v>
      </c>
      <c r="F20" s="25">
        <v>100</v>
      </c>
      <c r="G20" s="25">
        <v>0.4</v>
      </c>
      <c r="H20" s="25">
        <v>0</v>
      </c>
      <c r="I20" s="25">
        <v>9.8000000000000007</v>
      </c>
      <c r="J20" s="25">
        <v>795.8</v>
      </c>
      <c r="K20" s="26">
        <v>976.03</v>
      </c>
      <c r="L20" s="25">
        <v>21.3</v>
      </c>
    </row>
    <row r="21" spans="1:12" ht="15" x14ac:dyDescent="0.25">
      <c r="A21" s="35"/>
      <c r="B21" s="14"/>
      <c r="C21" s="11"/>
      <c r="D21" s="45"/>
      <c r="E21" s="46"/>
      <c r="F21" s="47"/>
      <c r="G21" s="47"/>
      <c r="H21" s="47"/>
      <c r="I21" s="47"/>
      <c r="J21" s="47"/>
      <c r="K21" s="48"/>
      <c r="L21" s="47"/>
    </row>
    <row r="22" spans="1:12" ht="15" x14ac:dyDescent="0.25">
      <c r="A22" s="49"/>
      <c r="B22" s="49"/>
      <c r="C22" s="7"/>
      <c r="D22" s="16" t="s">
        <v>18</v>
      </c>
      <c r="E22" s="9"/>
      <c r="F22" s="17">
        <f>SUM(F13:F21)</f>
        <v>790</v>
      </c>
      <c r="G22" s="17">
        <f t="shared" ref="G22:J22" si="2">SUM(G13:G21)</f>
        <v>28.139999999999997</v>
      </c>
      <c r="H22" s="17">
        <f t="shared" si="2"/>
        <v>27</v>
      </c>
      <c r="I22" s="17">
        <f t="shared" si="2"/>
        <v>92.32</v>
      </c>
      <c r="J22" s="17">
        <f t="shared" si="2"/>
        <v>1544.6</v>
      </c>
      <c r="K22" s="17"/>
      <c r="L22" s="17">
        <f t="shared" ref="L22" si="3">SUM(L13:L21)</f>
        <v>139.68</v>
      </c>
    </row>
    <row r="23" spans="1:12" s="31" customFormat="1" ht="15.75" customHeight="1" x14ac:dyDescent="0.2">
      <c r="A23" s="50">
        <f>A5</f>
        <v>2</v>
      </c>
      <c r="B23" s="50">
        <f>B5</f>
        <v>5</v>
      </c>
      <c r="C23" s="58" t="s">
        <v>29</v>
      </c>
      <c r="D23" s="59"/>
      <c r="E23" s="51"/>
      <c r="F23" s="52">
        <f>F12+F22</f>
        <v>1165</v>
      </c>
      <c r="G23" s="52">
        <f t="shared" ref="G23:L23" si="4">G12+G22</f>
        <v>33.809999999999995</v>
      </c>
      <c r="H23" s="52">
        <f t="shared" si="4"/>
        <v>34.090000000000003</v>
      </c>
      <c r="I23" s="52">
        <f t="shared" si="4"/>
        <v>139.19</v>
      </c>
      <c r="J23" s="52">
        <f t="shared" si="4"/>
        <v>1822.62</v>
      </c>
      <c r="K23" s="52"/>
      <c r="L23" s="52">
        <f t="shared" si="4"/>
        <v>189.68</v>
      </c>
    </row>
    <row r="24" spans="1:12" s="32" customFormat="1" ht="13.5" customHeight="1" x14ac:dyDescent="0.25">
      <c r="A24" s="39"/>
      <c r="B24" s="39"/>
      <c r="C24" s="40"/>
      <c r="D24" s="41"/>
      <c r="E24" s="42"/>
      <c r="F24" s="43"/>
      <c r="G24" s="43"/>
      <c r="H24" s="43"/>
      <c r="I24" s="43"/>
      <c r="J24" s="43"/>
      <c r="K24" s="43"/>
      <c r="L24" s="43"/>
    </row>
    <row r="25" spans="1:12" s="32" customFormat="1" ht="15" x14ac:dyDescent="0.2">
      <c r="A25" s="39"/>
      <c r="B25" s="39"/>
      <c r="C25" s="56"/>
      <c r="D25" s="57"/>
      <c r="E25" s="42"/>
      <c r="F25" s="43"/>
      <c r="G25" s="43"/>
      <c r="H25" s="43"/>
      <c r="I25" s="43"/>
      <c r="J25" s="43"/>
      <c r="K25" s="43"/>
      <c r="L25" s="43"/>
    </row>
    <row r="26" spans="1:12" s="32" customFormat="1" x14ac:dyDescent="0.2">
      <c r="C26" s="44"/>
      <c r="D26" s="44"/>
    </row>
  </sheetData>
  <mergeCells count="5">
    <mergeCell ref="C1:E1"/>
    <mergeCell ref="H1:K1"/>
    <mergeCell ref="H2:K2"/>
    <mergeCell ref="C25:D25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2024-03-14T07:42:56Z</dcterms:modified>
</cp:coreProperties>
</file>