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<sst xmlns="http://schemas.openxmlformats.org/spreadsheetml/2006/main" count="49" uniqueCount="47">
  <si>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</si>
  <si>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</si>
  <si>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</si>
  <si>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</si>
  <si>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</si>
  <si>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</si>
  <si>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</si>
  <si>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</si>
  <si>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</si>
  <si>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</si>
  <si>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</si>
  <si>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</si>
  <si>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</si>
  <si>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</si>
  <si>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</si>
  <si>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</si>
  <si>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</si>
  <si>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</si>
  <si>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</si>
  <si>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</si>
  <si>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</si>
  <si>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</si>
  <si>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</si>
  <si>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МАОУ Гимназия № 86</t>
  </si>
  <si>
    <t>Банникова Т.В.</t>
  </si>
  <si>
    <t>Согласовано директором</t>
  </si>
  <si>
    <t xml:space="preserve">Чай с сахаром </t>
  </si>
  <si>
    <t xml:space="preserve">Хлеб пшеничный </t>
  </si>
  <si>
    <t xml:space="preserve">Хлеб ржаной </t>
  </si>
  <si>
    <t>десерт</t>
  </si>
  <si>
    <t>Макароны изделия отварные с сыром</t>
  </si>
  <si>
    <t>Борщ с капустой, картофелем и сметаной</t>
  </si>
  <si>
    <t>Рагу из птицы с соусом красным</t>
  </si>
  <si>
    <t>Компот из свежих яблок</t>
  </si>
  <si>
    <t>Печенье Детское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</si>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</sst>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2</v>
      </c>
      <c r="C1" s="53" t="s">
        <v>23</v>
      </c>
      <c r="D1" s="54"/>
      <c r="E1" s="54"/>
      <c r="F1" s="12" t="s">
        <v>5</v>
      </c>
      <c r="G1" s="2" t="s">
        <v>6</v>
      </c>
      <c r="H1" s="55" t="s">
        <v>25</v>
      </c>
      <c r="I1" s="55"/>
      <c r="J1" s="55"/>
      <c r="K1" s="55"/>
    </row>
    <row r="2" spans="1:12" ht="18.75" thickBot="1" x14ac:dyDescent="0.25">
      <c r="A2" s="25" t="s">
        <v>1</v>
      </c>
      <c r="C2" s="2"/>
      <c r="G2" s="2" t="s">
        <v>7</v>
      </c>
      <c r="H2" s="55" t="s">
        <v>24</v>
      </c>
      <c r="I2" s="55"/>
      <c r="J2" s="55"/>
      <c r="K2" s="55"/>
    </row>
    <row r="3" spans="1:12" ht="34.5" thickBot="1" x14ac:dyDescent="0.25">
      <c r="A3" s="60" t="s">
        <v>35</v>
      </c>
      <c r="B3" s="61" t="s">
        <v>36</v>
      </c>
      <c r="C3" s="62" t="s">
        <v>37</v>
      </c>
      <c r="D3" s="62" t="s">
        <v>38</v>
      </c>
      <c r="E3" s="62" t="s">
        <v>39</v>
      </c>
      <c r="F3" s="62" t="s">
        <v>40</v>
      </c>
      <c r="G3" s="62" t="s">
        <v>41</v>
      </c>
      <c r="H3" s="62" t="s">
        <v>42</v>
      </c>
      <c r="I3" s="62" t="s">
        <v>43</v>
      </c>
      <c r="J3" s="62" t="s">
        <v>44</v>
      </c>
      <c r="K3" s="63" t="s">
        <v>45</v>
      </c>
      <c r="L3" s="62" t="s">
        <v>46</v>
      </c>
    </row>
    <row r="4" spans="1:12" ht="17.25" customHeight="1" thickBot="1" x14ac:dyDescent="0.25">
      <c r="A4" s="4" t="s">
        <v>3</v>
      </c>
      <c r="C4" s="2"/>
      <c r="D4" s="3"/>
      <c r="E4" s="26" t="s">
        <v>4</v>
      </c>
      <c r="G4" s="2" t="s">
        <v>8</v>
      </c>
      <c r="H4" s="32">
        <v>11</v>
      </c>
      <c r="I4" s="32">
        <v>4</v>
      </c>
      <c r="J4" s="33">
        <v>2024</v>
      </c>
      <c r="K4" s="34"/>
    </row>
    <row r="5" spans="1:12" ht="15" x14ac:dyDescent="0.25">
      <c r="A5" s="18">
        <v>1</v>
      </c>
      <c r="B5" s="19">
        <v>4</v>
      </c>
      <c r="C5" s="20" t="s">
        <v>9</v>
      </c>
      <c r="D5" s="5" t="s">
        <v>10</v>
      </c>
      <c r="E5" s="35" t="s">
        <v>30</v>
      </c>
      <c r="F5" s="27">
        <v>150</v>
      </c>
      <c r="G5" s="27">
        <v>5.39</v>
      </c>
      <c r="H5" s="27">
        <v>4.3899999999999997</v>
      </c>
      <c r="I5" s="27">
        <v>32.78</v>
      </c>
      <c r="J5" s="27">
        <v>192.31</v>
      </c>
      <c r="K5" s="28">
        <v>1003</v>
      </c>
      <c r="L5" s="27">
        <v>34</v>
      </c>
    </row>
    <row r="6" spans="1:12" ht="15" x14ac:dyDescent="0.25">
      <c r="A6" s="21"/>
      <c r="B6" s="14"/>
      <c r="C6" s="11"/>
      <c r="D6" s="6"/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21"/>
      <c r="B7" s="14"/>
      <c r="C7" s="11"/>
      <c r="D7" s="7" t="s">
        <v>11</v>
      </c>
      <c r="E7" s="35" t="s">
        <v>26</v>
      </c>
      <c r="F7" s="30">
        <v>200</v>
      </c>
      <c r="G7" s="30">
        <v>0</v>
      </c>
      <c r="H7" s="30">
        <v>0</v>
      </c>
      <c r="I7" s="30">
        <v>14.97</v>
      </c>
      <c r="J7" s="30">
        <v>59.85</v>
      </c>
      <c r="K7" s="31">
        <v>828</v>
      </c>
      <c r="L7" s="30">
        <v>10</v>
      </c>
    </row>
    <row r="8" spans="1:12" ht="15" x14ac:dyDescent="0.25">
      <c r="A8" s="21"/>
      <c r="B8" s="14"/>
      <c r="C8" s="11"/>
      <c r="D8" s="7" t="s">
        <v>12</v>
      </c>
      <c r="E8" s="35" t="s">
        <v>27</v>
      </c>
      <c r="F8" s="30">
        <v>25</v>
      </c>
      <c r="G8" s="30">
        <v>1.32</v>
      </c>
      <c r="H8" s="30">
        <v>0.17</v>
      </c>
      <c r="I8" s="30">
        <v>8.0500000000000007</v>
      </c>
      <c r="J8" s="30">
        <v>38.17</v>
      </c>
      <c r="K8" s="31">
        <v>894.01</v>
      </c>
      <c r="L8" s="30">
        <v>6</v>
      </c>
    </row>
    <row r="9" spans="1:12" ht="15" x14ac:dyDescent="0.25">
      <c r="A9" s="21"/>
      <c r="B9" s="14"/>
      <c r="C9" s="11"/>
      <c r="D9" s="7" t="s">
        <v>13</v>
      </c>
      <c r="E9" s="29"/>
      <c r="F9" s="30"/>
      <c r="G9" s="30"/>
      <c r="H9" s="30"/>
      <c r="I9" s="30"/>
      <c r="J9" s="30"/>
      <c r="K9" s="31"/>
      <c r="L9" s="30"/>
    </row>
    <row r="10" spans="1:12" ht="15" x14ac:dyDescent="0.25">
      <c r="A10" s="21"/>
      <c r="B10" s="14"/>
      <c r="C10" s="11"/>
      <c r="D10" s="6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21"/>
      <c r="B11" s="14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22"/>
      <c r="B12" s="15"/>
      <c r="C12" s="8"/>
      <c r="D12" s="16" t="s">
        <v>22</v>
      </c>
      <c r="E12" s="9"/>
      <c r="F12" s="17">
        <f>SUM(F5:F11)</f>
        <v>375</v>
      </c>
      <c r="G12" s="17">
        <f t="shared" ref="G12:L12" si="0">SUM(G5:G11)</f>
        <v>6.71</v>
      </c>
      <c r="H12" s="17">
        <f t="shared" si="0"/>
        <v>4.5599999999999996</v>
      </c>
      <c r="I12" s="17">
        <f t="shared" si="0"/>
        <v>55.8</v>
      </c>
      <c r="J12" s="17">
        <f t="shared" si="0"/>
        <v>290.33</v>
      </c>
      <c r="K12" s="23"/>
      <c r="L12" s="17">
        <f t="shared" si="0"/>
        <v>50</v>
      </c>
    </row>
    <row r="13" spans="1:12" ht="15" x14ac:dyDescent="0.25">
      <c r="A13" s="24">
        <f>A5</f>
        <v>1</v>
      </c>
      <c r="B13" s="13">
        <f>B5</f>
        <v>4</v>
      </c>
      <c r="C13" s="10" t="s">
        <v>14</v>
      </c>
      <c r="D13" s="7" t="s">
        <v>15</v>
      </c>
      <c r="E13" s="29"/>
      <c r="F13" s="30"/>
      <c r="G13" s="30"/>
      <c r="H13" s="30"/>
      <c r="I13" s="30"/>
      <c r="J13" s="30"/>
      <c r="K13" s="31"/>
      <c r="L13" s="30"/>
    </row>
    <row r="14" spans="1:12" ht="15" x14ac:dyDescent="0.25">
      <c r="A14" s="21"/>
      <c r="B14" s="14"/>
      <c r="C14" s="11"/>
      <c r="D14" s="7" t="s">
        <v>16</v>
      </c>
      <c r="E14" s="29" t="s">
        <v>31</v>
      </c>
      <c r="F14" s="30">
        <v>200</v>
      </c>
      <c r="G14" s="30">
        <v>3.03</v>
      </c>
      <c r="H14" s="30">
        <v>6</v>
      </c>
      <c r="I14" s="30">
        <v>13.87</v>
      </c>
      <c r="J14" s="30">
        <v>118</v>
      </c>
      <c r="K14" s="31">
        <v>1021</v>
      </c>
      <c r="L14" s="30">
        <v>20.9</v>
      </c>
    </row>
    <row r="15" spans="1:12" ht="15" x14ac:dyDescent="0.25">
      <c r="A15" s="21"/>
      <c r="B15" s="14"/>
      <c r="C15" s="11"/>
      <c r="D15" s="7" t="s">
        <v>17</v>
      </c>
      <c r="E15" s="29" t="s">
        <v>32</v>
      </c>
      <c r="F15" s="30">
        <v>200</v>
      </c>
      <c r="G15" s="30">
        <v>15.97</v>
      </c>
      <c r="H15" s="30">
        <v>20</v>
      </c>
      <c r="I15" s="30">
        <v>17.25</v>
      </c>
      <c r="J15" s="30">
        <v>313</v>
      </c>
      <c r="K15" s="31">
        <v>1072</v>
      </c>
      <c r="L15" s="30">
        <v>72.099999999999994</v>
      </c>
    </row>
    <row r="16" spans="1:12" ht="15" x14ac:dyDescent="0.25">
      <c r="A16" s="21"/>
      <c r="B16" s="14"/>
      <c r="C16" s="11"/>
      <c r="D16" s="7" t="s">
        <v>18</v>
      </c>
      <c r="E16" s="29"/>
      <c r="F16" s="30"/>
      <c r="G16" s="30"/>
      <c r="H16" s="30"/>
      <c r="I16" s="30"/>
      <c r="J16" s="30"/>
      <c r="K16" s="31"/>
      <c r="L16" s="30"/>
    </row>
    <row r="17" spans="1:12" ht="15" x14ac:dyDescent="0.25">
      <c r="A17" s="21"/>
      <c r="B17" s="14"/>
      <c r="C17" s="11"/>
      <c r="D17" s="7" t="s">
        <v>19</v>
      </c>
      <c r="E17" s="29" t="s">
        <v>33</v>
      </c>
      <c r="F17" s="30">
        <v>200</v>
      </c>
      <c r="G17" s="30">
        <v>0.16</v>
      </c>
      <c r="H17" s="30">
        <v>0</v>
      </c>
      <c r="I17" s="30">
        <v>23.88</v>
      </c>
      <c r="J17" s="30">
        <v>99.1</v>
      </c>
      <c r="K17" s="31">
        <v>912</v>
      </c>
      <c r="L17" s="30">
        <v>14</v>
      </c>
    </row>
    <row r="18" spans="1:12" ht="15" x14ac:dyDescent="0.25">
      <c r="A18" s="21"/>
      <c r="B18" s="14"/>
      <c r="C18" s="11"/>
      <c r="D18" s="7" t="s">
        <v>20</v>
      </c>
      <c r="E18" s="29" t="s">
        <v>27</v>
      </c>
      <c r="F18" s="30">
        <v>25</v>
      </c>
      <c r="G18" s="30">
        <v>2.0299999999999998</v>
      </c>
      <c r="H18" s="30">
        <v>0</v>
      </c>
      <c r="I18" s="30">
        <v>12.2</v>
      </c>
      <c r="J18" s="30">
        <v>60.5</v>
      </c>
      <c r="K18" s="31">
        <v>894.01</v>
      </c>
      <c r="L18" s="30">
        <v>6</v>
      </c>
    </row>
    <row r="19" spans="1:12" ht="15" x14ac:dyDescent="0.25">
      <c r="A19" s="21"/>
      <c r="B19" s="14"/>
      <c r="C19" s="11"/>
      <c r="D19" s="7" t="s">
        <v>21</v>
      </c>
      <c r="E19" s="29" t="s">
        <v>28</v>
      </c>
      <c r="F19" s="30">
        <v>25</v>
      </c>
      <c r="G19" s="30">
        <v>2.13</v>
      </c>
      <c r="H19" s="30">
        <v>1</v>
      </c>
      <c r="I19" s="30">
        <v>10.63</v>
      </c>
      <c r="J19" s="30">
        <v>64.8</v>
      </c>
      <c r="K19" s="31">
        <v>1147</v>
      </c>
      <c r="L19" s="30">
        <v>5.38</v>
      </c>
    </row>
    <row r="20" spans="1:12" ht="15" x14ac:dyDescent="0.25">
      <c r="A20" s="21"/>
      <c r="B20" s="14"/>
      <c r="C20" s="11"/>
      <c r="D20" s="6" t="s">
        <v>29</v>
      </c>
      <c r="E20" s="29" t="s">
        <v>34</v>
      </c>
      <c r="F20" s="30">
        <v>56</v>
      </c>
      <c r="G20" s="30">
        <v>4.2</v>
      </c>
      <c r="H20" s="30">
        <v>5</v>
      </c>
      <c r="I20" s="30">
        <v>41.66</v>
      </c>
      <c r="J20" s="30">
        <v>227.9</v>
      </c>
      <c r="K20" s="31">
        <v>1141</v>
      </c>
      <c r="L20" s="30">
        <v>21.3</v>
      </c>
    </row>
    <row r="21" spans="1:12" ht="15" x14ac:dyDescent="0.25">
      <c r="A21" s="21"/>
      <c r="B21" s="14"/>
      <c r="C21" s="11"/>
      <c r="D21" s="45"/>
      <c r="E21" s="46"/>
      <c r="F21" s="47"/>
      <c r="G21" s="47"/>
      <c r="H21" s="47"/>
      <c r="I21" s="47"/>
      <c r="J21" s="47"/>
      <c r="K21" s="48"/>
      <c r="L21" s="47"/>
    </row>
    <row r="22" spans="1:12" ht="15" x14ac:dyDescent="0.25">
      <c r="A22" s="49"/>
      <c r="B22" s="49"/>
      <c r="C22" s="7"/>
      <c r="D22" s="16" t="s">
        <v>22</v>
      </c>
      <c r="E22" s="9"/>
      <c r="F22" s="17">
        <f>SUM(F13:F21)</f>
        <v>706</v>
      </c>
      <c r="G22" s="17">
        <f t="shared" ref="G22:L22" si="1">SUM(G13:G21)</f>
        <v>27.52</v>
      </c>
      <c r="H22" s="17">
        <f t="shared" si="1"/>
        <v>32</v>
      </c>
      <c r="I22" s="17">
        <f t="shared" si="1"/>
        <v>119.49</v>
      </c>
      <c r="J22" s="17">
        <f t="shared" si="1"/>
        <v>883.3</v>
      </c>
      <c r="K22" s="17"/>
      <c r="L22" s="17">
        <f t="shared" si="1"/>
        <v>139.68</v>
      </c>
    </row>
    <row r="23" spans="1:12" ht="15.75" customHeight="1" x14ac:dyDescent="0.2">
      <c r="A23" s="50">
        <f>A5</f>
        <v>1</v>
      </c>
      <c r="B23" s="50">
        <f>B5</f>
        <v>4</v>
      </c>
      <c r="C23" s="58" t="s">
        <v>0</v>
      </c>
      <c r="D23" s="59"/>
      <c r="E23" s="51"/>
      <c r="F23" s="52">
        <f>F12+F22</f>
        <v>1081</v>
      </c>
      <c r="G23" s="52">
        <f t="shared" ref="G23:L23" si="2">G12+G22</f>
        <v>34.229999999999997</v>
      </c>
      <c r="H23" s="52">
        <f t="shared" si="2"/>
        <v>36.56</v>
      </c>
      <c r="I23" s="52">
        <f t="shared" si="2"/>
        <v>175.29</v>
      </c>
      <c r="J23" s="52">
        <f t="shared" si="2"/>
        <v>1173.6299999999999</v>
      </c>
      <c r="K23" s="52"/>
      <c r="L23" s="52">
        <f t="shared" si="2"/>
        <v>189.68</v>
      </c>
    </row>
    <row r="24" spans="1:12" s="41" customFormat="1" ht="15" x14ac:dyDescent="0.25">
      <c r="A24" s="36"/>
      <c r="B24" s="36"/>
      <c r="C24" s="37"/>
      <c r="D24" s="38"/>
      <c r="E24" s="39"/>
      <c r="F24" s="40"/>
      <c r="G24" s="40"/>
      <c r="H24" s="40"/>
      <c r="I24" s="40"/>
      <c r="J24" s="40"/>
      <c r="K24" s="40"/>
      <c r="L24" s="40"/>
    </row>
    <row r="25" spans="1:12" s="41" customFormat="1" ht="15" x14ac:dyDescent="0.2">
      <c r="A25" s="42"/>
      <c r="B25" s="42"/>
      <c r="C25" s="56"/>
      <c r="D25" s="57"/>
      <c r="E25" s="43"/>
      <c r="F25" s="44"/>
      <c r="G25" s="44"/>
      <c r="H25" s="44"/>
      <c r="I25" s="44"/>
      <c r="J25" s="44"/>
      <c r="K25" s="44"/>
      <c r="L25" s="44"/>
    </row>
  </sheetData>
  <mergeCells count="5">
    <mergeCell ref="C1:E1"/>
    <mergeCell ref="H1:K1"/>
    <mergeCell ref="H2:K2"/>
    <mergeCell ref="C25:D25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2024-03-14T07:47:39Z</dcterms:modified>
</cp:coreProperties>
</file>