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<sst xmlns="http://schemas.openxmlformats.org/spreadsheetml/2006/main" count="50" uniqueCount="48">
  <si>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</si>
  <si>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</si>
  <si>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</si>
  <si>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</si>
  <si>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</si>
  <si>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</si>
  <si>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</si>
  <si>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</si>
  <si>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</si>
  <si>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</si>
  <si>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</si>
  <si>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</si>
  <si>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</si>
  <si>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</si>
  <si>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</si>
  <si>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</si>
  <si>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</si>
  <si>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</si>
  <si>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</si>
  <si>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</si>
  <si>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</si>
  <si>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</si>
  <si>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</si>
  <si>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МАОУ Гимназия № 86</t>
  </si>
  <si>
    <t>Банникова Т.В.</t>
  </si>
  <si>
    <t>Согласовано директором</t>
  </si>
  <si>
    <t xml:space="preserve">Чай с сахаром </t>
  </si>
  <si>
    <t xml:space="preserve">Хлеб пшеничный </t>
  </si>
  <si>
    <t xml:space="preserve">Хлеб ржаной </t>
  </si>
  <si>
    <t>десерт</t>
  </si>
  <si>
    <t>Фрукт</t>
  </si>
  <si>
    <t>Макаронные изделия отварные с маслом</t>
  </si>
  <si>
    <t>Каша рисовая молочная жидкая с маслом сливочным</t>
  </si>
  <si>
    <t>Суп Крестьянский с крупой, сметаной</t>
  </si>
  <si>
    <t>Гуляш из мяса свинины</t>
  </si>
  <si>
    <t>Компот из смеси сухофруктов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</si>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</sst>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A3" sqref="A3: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2</v>
      </c>
      <c r="C1" s="49" t="s">
        <v>23</v>
      </c>
      <c r="D1" s="50"/>
      <c r="E1" s="50"/>
      <c r="F1" s="12" t="s">
        <v>5</v>
      </c>
      <c r="G1" s="2" t="s">
        <v>6</v>
      </c>
      <c r="H1" s="51" t="s">
        <v>25</v>
      </c>
      <c r="I1" s="51"/>
      <c r="J1" s="51"/>
      <c r="K1" s="51"/>
    </row>
    <row r="2" spans="1:12" ht="18.75" thickBot="1" x14ac:dyDescent="0.25">
      <c r="A2" s="25" t="s">
        <v>1</v>
      </c>
      <c r="C2" s="2"/>
      <c r="G2" s="2" t="s">
        <v>7</v>
      </c>
      <c r="H2" s="51" t="s">
        <v>24</v>
      </c>
      <c r="I2" s="51"/>
      <c r="J2" s="51"/>
      <c r="K2" s="51"/>
    </row>
    <row r="3" spans="1:12" ht="34.5" thickBot="1" x14ac:dyDescent="0.25">
      <c r="A3" s="56" t="s">
        <v>36</v>
      </c>
      <c r="B3" s="57" t="s">
        <v>37</v>
      </c>
      <c r="C3" s="58" t="s">
        <v>38</v>
      </c>
      <c r="D3" s="58" t="s">
        <v>39</v>
      </c>
      <c r="E3" s="58" t="s">
        <v>40</v>
      </c>
      <c r="F3" s="58" t="s">
        <v>41</v>
      </c>
      <c r="G3" s="58" t="s">
        <v>42</v>
      </c>
      <c r="H3" s="58" t="s">
        <v>43</v>
      </c>
      <c r="I3" s="58" t="s">
        <v>44</v>
      </c>
      <c r="J3" s="58" t="s">
        <v>45</v>
      </c>
      <c r="K3" s="59" t="s">
        <v>46</v>
      </c>
      <c r="L3" s="58" t="s">
        <v>47</v>
      </c>
    </row>
    <row r="4" spans="1:12" ht="17.25" customHeight="1" thickBot="1" x14ac:dyDescent="0.25">
      <c r="A4" s="4" t="s">
        <v>3</v>
      </c>
      <c r="C4" s="2"/>
      <c r="D4" s="3"/>
      <c r="E4" s="26" t="s">
        <v>4</v>
      </c>
      <c r="G4" s="2" t="s">
        <v>8</v>
      </c>
      <c r="H4" s="32">
        <v>15</v>
      </c>
      <c r="I4" s="32">
        <v>4</v>
      </c>
      <c r="J4" s="33">
        <v>2024</v>
      </c>
      <c r="K4" s="34"/>
    </row>
    <row r="5" spans="1:12" ht="15" x14ac:dyDescent="0.25">
      <c r="A5" s="18">
        <v>2</v>
      </c>
      <c r="B5" s="19">
        <v>1</v>
      </c>
      <c r="C5" s="20" t="s">
        <v>9</v>
      </c>
      <c r="D5" s="5" t="s">
        <v>10</v>
      </c>
      <c r="E5" s="35" t="s">
        <v>32</v>
      </c>
      <c r="F5" s="27">
        <v>150</v>
      </c>
      <c r="G5" s="27">
        <v>5.84</v>
      </c>
      <c r="H5" s="27">
        <v>5.54</v>
      </c>
      <c r="I5" s="27">
        <v>41.96</v>
      </c>
      <c r="J5" s="27">
        <v>190.72</v>
      </c>
      <c r="K5" s="28">
        <v>235.05</v>
      </c>
      <c r="L5" s="27">
        <v>34</v>
      </c>
    </row>
    <row r="6" spans="1:12" ht="15" x14ac:dyDescent="0.25">
      <c r="A6" s="21"/>
      <c r="B6" s="14"/>
      <c r="C6" s="11"/>
      <c r="D6" s="6"/>
      <c r="E6" s="29"/>
      <c r="F6" s="30"/>
      <c r="G6" s="30"/>
      <c r="H6" s="30"/>
      <c r="I6" s="30"/>
      <c r="J6" s="30"/>
      <c r="K6" s="31"/>
      <c r="L6" s="30"/>
    </row>
    <row r="7" spans="1:12" ht="15" x14ac:dyDescent="0.25">
      <c r="A7" s="21"/>
      <c r="B7" s="14"/>
      <c r="C7" s="11"/>
      <c r="D7" s="7" t="s">
        <v>11</v>
      </c>
      <c r="E7" s="35" t="s">
        <v>26</v>
      </c>
      <c r="F7" s="30">
        <v>200</v>
      </c>
      <c r="G7" s="30">
        <v>0</v>
      </c>
      <c r="H7" s="30">
        <v>0</v>
      </c>
      <c r="I7" s="30">
        <v>14.97</v>
      </c>
      <c r="J7" s="30">
        <v>59.85</v>
      </c>
      <c r="K7" s="31">
        <v>828</v>
      </c>
      <c r="L7" s="30">
        <v>10</v>
      </c>
    </row>
    <row r="8" spans="1:12" ht="15" x14ac:dyDescent="0.25">
      <c r="A8" s="21"/>
      <c r="B8" s="14"/>
      <c r="C8" s="11"/>
      <c r="D8" s="7" t="s">
        <v>12</v>
      </c>
      <c r="E8" s="35" t="s">
        <v>27</v>
      </c>
      <c r="F8" s="30">
        <v>25</v>
      </c>
      <c r="G8" s="30">
        <v>1.32</v>
      </c>
      <c r="H8" s="30">
        <v>0.17</v>
      </c>
      <c r="I8" s="30">
        <v>8.0500000000000007</v>
      </c>
      <c r="J8" s="30">
        <v>38.17</v>
      </c>
      <c r="K8" s="31">
        <v>894.01</v>
      </c>
      <c r="L8" s="30">
        <v>6</v>
      </c>
    </row>
    <row r="9" spans="1:12" ht="15" x14ac:dyDescent="0.25">
      <c r="A9" s="21"/>
      <c r="B9" s="14"/>
      <c r="C9" s="11"/>
      <c r="D9" s="7" t="s">
        <v>13</v>
      </c>
      <c r="E9" s="29"/>
      <c r="F9" s="30"/>
      <c r="G9" s="30"/>
      <c r="H9" s="30"/>
      <c r="I9" s="30"/>
      <c r="J9" s="30"/>
      <c r="K9" s="31"/>
      <c r="L9" s="30"/>
    </row>
    <row r="10" spans="1:12" ht="15" x14ac:dyDescent="0.25">
      <c r="A10" s="21"/>
      <c r="B10" s="14"/>
      <c r="C10" s="11"/>
      <c r="D10" s="6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21"/>
      <c r="B11" s="14"/>
      <c r="C11" s="11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22"/>
      <c r="B12" s="15"/>
      <c r="C12" s="8"/>
      <c r="D12" s="16" t="s">
        <v>22</v>
      </c>
      <c r="E12" s="9"/>
      <c r="F12" s="17">
        <f>SUM(F5:F11)</f>
        <v>375</v>
      </c>
      <c r="G12" s="17">
        <f t="shared" ref="G12:J12" si="0">SUM(G5:G11)</f>
        <v>7.16</v>
      </c>
      <c r="H12" s="17">
        <f t="shared" si="0"/>
        <v>5.71</v>
      </c>
      <c r="I12" s="17">
        <f t="shared" si="0"/>
        <v>64.98</v>
      </c>
      <c r="J12" s="17">
        <f t="shared" si="0"/>
        <v>288.74</v>
      </c>
      <c r="K12" s="23"/>
      <c r="L12" s="17">
        <f t="shared" ref="L12" si="1">SUM(L5:L11)</f>
        <v>50</v>
      </c>
    </row>
    <row r="13" spans="1:12" ht="15" x14ac:dyDescent="0.25">
      <c r="A13" s="24">
        <f>A5</f>
        <v>2</v>
      </c>
      <c r="B13" s="13">
        <f>B5</f>
        <v>1</v>
      </c>
      <c r="C13" s="10" t="s">
        <v>14</v>
      </c>
      <c r="D13" s="7" t="s">
        <v>15</v>
      </c>
      <c r="E13" s="29"/>
      <c r="F13" s="30"/>
      <c r="G13" s="30"/>
      <c r="H13" s="30"/>
      <c r="I13" s="30"/>
      <c r="J13" s="30"/>
      <c r="K13" s="31"/>
      <c r="L13" s="30"/>
    </row>
    <row r="14" spans="1:12" ht="15" x14ac:dyDescent="0.25">
      <c r="A14" s="21"/>
      <c r="B14" s="14"/>
      <c r="C14" s="11"/>
      <c r="D14" s="7" t="s">
        <v>16</v>
      </c>
      <c r="E14" s="35" t="s">
        <v>33</v>
      </c>
      <c r="F14" s="30">
        <v>200</v>
      </c>
      <c r="G14" s="30">
        <v>2.38</v>
      </c>
      <c r="H14" s="30">
        <v>5</v>
      </c>
      <c r="I14" s="30">
        <v>13.14</v>
      </c>
      <c r="J14" s="30">
        <v>109.6</v>
      </c>
      <c r="K14" s="31">
        <v>1058</v>
      </c>
      <c r="L14" s="30">
        <v>14.65</v>
      </c>
    </row>
    <row r="15" spans="1:12" ht="15" x14ac:dyDescent="0.25">
      <c r="A15" s="21"/>
      <c r="B15" s="14"/>
      <c r="C15" s="11"/>
      <c r="D15" s="7" t="s">
        <v>17</v>
      </c>
      <c r="E15" s="35" t="s">
        <v>34</v>
      </c>
      <c r="F15" s="30">
        <v>90</v>
      </c>
      <c r="G15" s="30">
        <v>12.02</v>
      </c>
      <c r="H15" s="30">
        <v>22</v>
      </c>
      <c r="I15" s="30">
        <v>3.49</v>
      </c>
      <c r="J15" s="30">
        <v>247.05</v>
      </c>
      <c r="K15" s="31">
        <v>437.01</v>
      </c>
      <c r="L15" s="30">
        <v>63.08</v>
      </c>
    </row>
    <row r="16" spans="1:12" ht="15" x14ac:dyDescent="0.25">
      <c r="A16" s="21"/>
      <c r="B16" s="14"/>
      <c r="C16" s="11"/>
      <c r="D16" s="7" t="s">
        <v>18</v>
      </c>
      <c r="E16" s="35" t="s">
        <v>31</v>
      </c>
      <c r="F16" s="30">
        <v>150</v>
      </c>
      <c r="G16" s="30">
        <v>5.92</v>
      </c>
      <c r="H16" s="30">
        <v>5</v>
      </c>
      <c r="I16" s="30">
        <v>35.96</v>
      </c>
      <c r="J16" s="30">
        <v>220.4</v>
      </c>
      <c r="K16" s="31">
        <v>516</v>
      </c>
      <c r="L16" s="30">
        <v>15.27</v>
      </c>
    </row>
    <row r="17" spans="1:12" ht="15" x14ac:dyDescent="0.25">
      <c r="A17" s="21"/>
      <c r="B17" s="14"/>
      <c r="C17" s="11"/>
      <c r="D17" s="7" t="s">
        <v>19</v>
      </c>
      <c r="E17" s="35" t="s">
        <v>35</v>
      </c>
      <c r="F17" s="30">
        <v>200</v>
      </c>
      <c r="G17" s="30">
        <v>0.46</v>
      </c>
      <c r="H17" s="30">
        <v>0</v>
      </c>
      <c r="I17" s="30">
        <v>27.49</v>
      </c>
      <c r="J17" s="30">
        <v>115.7</v>
      </c>
      <c r="K17" s="31">
        <v>928</v>
      </c>
      <c r="L17" s="30">
        <v>14</v>
      </c>
    </row>
    <row r="18" spans="1:12" ht="15" x14ac:dyDescent="0.25">
      <c r="A18" s="21"/>
      <c r="B18" s="14"/>
      <c r="C18" s="11"/>
      <c r="D18" s="7" t="s">
        <v>20</v>
      </c>
      <c r="E18" s="29" t="s">
        <v>27</v>
      </c>
      <c r="F18" s="30">
        <v>25</v>
      </c>
      <c r="G18" s="30">
        <v>2.0299999999999998</v>
      </c>
      <c r="H18" s="30">
        <v>0</v>
      </c>
      <c r="I18" s="30">
        <v>12.2</v>
      </c>
      <c r="J18" s="30">
        <v>60.5</v>
      </c>
      <c r="K18" s="31">
        <v>894.01</v>
      </c>
      <c r="L18" s="30">
        <v>6</v>
      </c>
    </row>
    <row r="19" spans="1:12" ht="15" x14ac:dyDescent="0.25">
      <c r="A19" s="21"/>
      <c r="B19" s="14"/>
      <c r="C19" s="11"/>
      <c r="D19" s="7" t="s">
        <v>21</v>
      </c>
      <c r="E19" s="29" t="s">
        <v>28</v>
      </c>
      <c r="F19" s="30">
        <v>25</v>
      </c>
      <c r="G19" s="30">
        <v>2.13</v>
      </c>
      <c r="H19" s="30">
        <v>1</v>
      </c>
      <c r="I19" s="30">
        <v>10.63</v>
      </c>
      <c r="J19" s="30">
        <v>64.8</v>
      </c>
      <c r="K19" s="31">
        <v>1147</v>
      </c>
      <c r="L19" s="30">
        <v>5.38</v>
      </c>
    </row>
    <row r="20" spans="1:12" ht="15" x14ac:dyDescent="0.25">
      <c r="A20" s="21"/>
      <c r="B20" s="14"/>
      <c r="C20" s="11"/>
      <c r="D20" s="41" t="s">
        <v>29</v>
      </c>
      <c r="E20" s="42" t="s">
        <v>30</v>
      </c>
      <c r="F20" s="43">
        <v>100</v>
      </c>
      <c r="G20" s="43">
        <v>0.4</v>
      </c>
      <c r="H20" s="43">
        <v>0</v>
      </c>
      <c r="I20" s="43">
        <v>9.8000000000000007</v>
      </c>
      <c r="J20" s="43">
        <v>47</v>
      </c>
      <c r="K20" s="44">
        <v>976.03</v>
      </c>
      <c r="L20" s="43">
        <v>21.3</v>
      </c>
    </row>
    <row r="21" spans="1:12" ht="15" x14ac:dyDescent="0.25">
      <c r="A21" s="45"/>
      <c r="B21" s="45"/>
      <c r="C21" s="7"/>
      <c r="D21" s="6"/>
      <c r="E21" s="29"/>
      <c r="F21" s="30"/>
      <c r="G21" s="30"/>
      <c r="H21" s="30"/>
      <c r="I21" s="30"/>
      <c r="J21" s="30"/>
      <c r="K21" s="30"/>
      <c r="L21" s="30"/>
    </row>
    <row r="22" spans="1:12" ht="15" x14ac:dyDescent="0.25">
      <c r="A22" s="45"/>
      <c r="B22" s="45"/>
      <c r="C22" s="7"/>
      <c r="D22" s="16" t="s">
        <v>22</v>
      </c>
      <c r="E22" s="9"/>
      <c r="F22" s="17">
        <f>SUM(F13:F21)</f>
        <v>790</v>
      </c>
      <c r="G22" s="17">
        <f t="shared" ref="G22:J22" si="2">SUM(G13:G21)</f>
        <v>25.34</v>
      </c>
      <c r="H22" s="17">
        <f t="shared" si="2"/>
        <v>33</v>
      </c>
      <c r="I22" s="17">
        <f t="shared" si="2"/>
        <v>112.71</v>
      </c>
      <c r="J22" s="17">
        <f t="shared" si="2"/>
        <v>865.05</v>
      </c>
      <c r="K22" s="17"/>
      <c r="L22" s="17">
        <f t="shared" ref="L22" si="3">SUM(L13:L21)</f>
        <v>139.68</v>
      </c>
    </row>
    <row r="23" spans="1:12" s="36" customFormat="1" ht="15.75" customHeight="1" x14ac:dyDescent="0.2">
      <c r="A23" s="46">
        <f>A5</f>
        <v>2</v>
      </c>
      <c r="B23" s="46">
        <f>B5</f>
        <v>1</v>
      </c>
      <c r="C23" s="54" t="s">
        <v>0</v>
      </c>
      <c r="D23" s="55"/>
      <c r="E23" s="47"/>
      <c r="F23" s="48">
        <f>F12+F22</f>
        <v>1165</v>
      </c>
      <c r="G23" s="48">
        <f t="shared" ref="G23:L23" si="4">G12+G22</f>
        <v>32.5</v>
      </c>
      <c r="H23" s="48">
        <f t="shared" si="4"/>
        <v>38.71</v>
      </c>
      <c r="I23" s="48">
        <f t="shared" si="4"/>
        <v>177.69</v>
      </c>
      <c r="J23" s="48">
        <f t="shared" si="4"/>
        <v>1153.79</v>
      </c>
      <c r="K23" s="48"/>
      <c r="L23" s="48">
        <f t="shared" si="4"/>
        <v>189.68</v>
      </c>
    </row>
    <row r="24" spans="1:12" s="36" customFormat="1" ht="13.5" customHeight="1" x14ac:dyDescent="0.2">
      <c r="A24" s="37"/>
      <c r="B24" s="37"/>
      <c r="C24" s="52"/>
      <c r="D24" s="53"/>
      <c r="E24" s="38"/>
      <c r="F24" s="39"/>
      <c r="G24" s="39"/>
      <c r="H24" s="39"/>
      <c r="I24" s="39"/>
      <c r="J24" s="39"/>
      <c r="K24" s="39"/>
      <c r="L24" s="39"/>
    </row>
    <row r="25" spans="1:12" s="40" customFormat="1" ht="15" x14ac:dyDescent="0.2">
      <c r="A25" s="37"/>
      <c r="B25" s="37"/>
      <c r="C25" s="52"/>
      <c r="D25" s="53"/>
      <c r="E25" s="38"/>
      <c r="F25" s="39"/>
      <c r="G25" s="39"/>
      <c r="H25" s="39"/>
      <c r="I25" s="39"/>
      <c r="J25" s="39"/>
      <c r="K25" s="39"/>
      <c r="L25" s="39"/>
    </row>
  </sheetData>
  <mergeCells count="6">
    <mergeCell ref="C1:E1"/>
    <mergeCell ref="H1:K1"/>
    <mergeCell ref="H2:K2"/>
    <mergeCell ref="C25:D25"/>
    <mergeCell ref="C24:D24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2024-03-14T07:43:00Z</dcterms:modified>
</cp:coreProperties>
</file>