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3" i="1"/>
  <c r="A13" i="1"/>
  <c r="L12" i="1"/>
  <c r="L25" i="1" s="1"/>
  <c r="J12" i="1"/>
  <c r="J25" i="1" s="1"/>
  <c r="I12" i="1"/>
  <c r="I25" i="1" s="1"/>
  <c r="H12" i="1"/>
  <c r="H25" i="1" s="1"/>
  <c r="G12" i="1"/>
  <c r="G25" i="1" s="1"/>
  <c r="F12" i="1"/>
  <c r="F25" i="1" s="1"/>
</calcChain>
</file>

<file path=xl/sharedStrings.xml><?xml version="1.0" encoding="utf-8"?>
<sst xmlns="http://schemas.openxmlformats.org/spreadsheetml/2006/main" count="51" uniqueCount="49">
  <si>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</si>
  <si>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</si>
  <si>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</si>
  <si>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</si>
  <si>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</si>
  <si>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</si>
  <si>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</si>
  <si>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</si>
  <si>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МАОУ Гимназия № 86</t>
  </si>
  <si>
    <t>Банникова Т.В.</t>
  </si>
  <si>
    <t>Согласовано директором</t>
  </si>
  <si>
    <t>Завтрак</t>
  </si>
  <si>
    <t>гор.блюдо</t>
  </si>
  <si>
    <t>гор.напиток</t>
  </si>
  <si>
    <t xml:space="preserve">Чай с сахаром </t>
  </si>
  <si>
    <t>хлеб</t>
  </si>
  <si>
    <t xml:space="preserve">Хлеб пшеничный 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</si>
  <si>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</si>
  <si>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</si>
  <si>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</si>
  <si>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</si>
  <si>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</si>
  <si>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</si>
  <si>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</si>
  <si>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</si>
  <si>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</si>
  <si>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</si>
  <si>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ржаной </t>
  </si>
  <si>
    <t>десерт</t>
  </si>
  <si>
    <t>Итого за день:</t>
  </si>
  <si>
    <t>Макароны изделия отварные с сыром</t>
  </si>
  <si>
    <t>Суп картофельный с бобовыми</t>
  </si>
  <si>
    <t>Гренки из пшеничного хлеба</t>
  </si>
  <si>
    <t>Котлета детская из мяса птицы</t>
  </si>
  <si>
    <t>Соус томатный</t>
  </si>
  <si>
    <t>Рис припущенный</t>
  </si>
  <si>
    <t>Напиток из плодов шиповника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</si>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</sst>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8" xfId="0" applyBorder="1"/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Fill="1" applyBorder="1"/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1</v>
      </c>
      <c r="C1" s="42" t="s">
        <v>8</v>
      </c>
      <c r="D1" s="43"/>
      <c r="E1" s="43"/>
      <c r="F1" s="12" t="s">
        <v>4</v>
      </c>
      <c r="G1" s="2" t="s">
        <v>5</v>
      </c>
      <c r="H1" s="44" t="s">
        <v>10</v>
      </c>
      <c r="I1" s="44"/>
      <c r="J1" s="44"/>
      <c r="K1" s="44"/>
    </row>
    <row r="2" spans="1:12" ht="18.75" thickBot="1" x14ac:dyDescent="0.25">
      <c r="A2" s="20" t="s">
        <v>0</v>
      </c>
      <c r="C2" s="2"/>
      <c r="G2" s="2" t="s">
        <v>6</v>
      </c>
      <c r="H2" s="44" t="s">
        <v>9</v>
      </c>
      <c r="I2" s="44"/>
      <c r="J2" s="44"/>
      <c r="K2" s="44"/>
    </row>
    <row r="3" spans="1:12" ht="34.5" thickBot="1" x14ac:dyDescent="0.25">
      <c r="A3" s="47" t="s">
        <v>37</v>
      </c>
      <c r="B3" s="48" t="s">
        <v>38</v>
      </c>
      <c r="C3" s="49" t="s">
        <v>39</v>
      </c>
      <c r="D3" s="49" t="s">
        <v>40</v>
      </c>
      <c r="E3" s="49" t="s">
        <v>41</v>
      </c>
      <c r="F3" s="49" t="s">
        <v>42</v>
      </c>
      <c r="G3" s="49" t="s">
        <v>43</v>
      </c>
      <c r="H3" s="49" t="s">
        <v>44</v>
      </c>
      <c r="I3" s="49" t="s">
        <v>45</v>
      </c>
      <c r="J3" s="49" t="s">
        <v>46</v>
      </c>
      <c r="K3" s="50" t="s">
        <v>47</v>
      </c>
      <c r="L3" s="49" t="s">
        <v>48</v>
      </c>
    </row>
    <row r="4" spans="1:12" ht="17.25" customHeight="1" thickBot="1" x14ac:dyDescent="0.25">
      <c r="A4" s="4" t="s">
        <v>2</v>
      </c>
      <c r="C4" s="2"/>
      <c r="D4" s="3"/>
      <c r="E4" s="21" t="s">
        <v>3</v>
      </c>
      <c r="G4" s="2" t="s">
        <v>7</v>
      </c>
      <c r="H4" s="27">
        <v>18</v>
      </c>
      <c r="I4" s="27">
        <v>4</v>
      </c>
      <c r="J4" s="28">
        <v>2024</v>
      </c>
      <c r="K4" s="29"/>
    </row>
    <row r="5" spans="1:12" ht="15" x14ac:dyDescent="0.25">
      <c r="A5" s="35">
        <v>2</v>
      </c>
      <c r="B5" s="36">
        <v>4</v>
      </c>
      <c r="C5" s="18" t="s">
        <v>11</v>
      </c>
      <c r="D5" s="5" t="s">
        <v>12</v>
      </c>
      <c r="E5" s="30" t="s">
        <v>30</v>
      </c>
      <c r="F5" s="22">
        <v>150</v>
      </c>
      <c r="G5" s="22">
        <v>8.2799999999999994</v>
      </c>
      <c r="H5" s="22">
        <v>6.71</v>
      </c>
      <c r="I5" s="22">
        <v>35.700000000000003</v>
      </c>
      <c r="J5" s="22">
        <v>218.26</v>
      </c>
      <c r="K5" s="23">
        <v>334</v>
      </c>
      <c r="L5" s="22">
        <v>34</v>
      </c>
    </row>
    <row r="6" spans="1:12" ht="15" x14ac:dyDescent="0.25">
      <c r="A6" s="37"/>
      <c r="B6" s="14"/>
      <c r="C6" s="11"/>
      <c r="D6" s="6"/>
      <c r="E6" s="30"/>
      <c r="F6" s="25"/>
      <c r="G6" s="25"/>
      <c r="H6" s="25"/>
      <c r="I6" s="25"/>
      <c r="J6" s="25"/>
      <c r="K6" s="26"/>
      <c r="L6" s="25"/>
    </row>
    <row r="7" spans="1:12" ht="15" x14ac:dyDescent="0.25">
      <c r="A7" s="37"/>
      <c r="B7" s="14"/>
      <c r="C7" s="11"/>
      <c r="D7" s="7" t="s">
        <v>13</v>
      </c>
      <c r="E7" s="30" t="s">
        <v>14</v>
      </c>
      <c r="F7" s="25">
        <v>200</v>
      </c>
      <c r="G7" s="25">
        <v>0</v>
      </c>
      <c r="H7" s="25">
        <v>0</v>
      </c>
      <c r="I7" s="25">
        <v>14.97</v>
      </c>
      <c r="J7" s="25">
        <v>59.85</v>
      </c>
      <c r="K7" s="26">
        <v>828</v>
      </c>
      <c r="L7" s="25">
        <v>10</v>
      </c>
    </row>
    <row r="8" spans="1:12" ht="15" x14ac:dyDescent="0.25">
      <c r="A8" s="37"/>
      <c r="B8" s="14"/>
      <c r="C8" s="11"/>
      <c r="D8" s="7" t="s">
        <v>15</v>
      </c>
      <c r="E8" s="30" t="s">
        <v>16</v>
      </c>
      <c r="F8" s="25">
        <v>25</v>
      </c>
      <c r="G8" s="25">
        <v>1.32</v>
      </c>
      <c r="H8" s="25">
        <v>0.17</v>
      </c>
      <c r="I8" s="25">
        <v>8.0500000000000007</v>
      </c>
      <c r="J8" s="25">
        <v>38.17</v>
      </c>
      <c r="K8" s="26">
        <v>894.01</v>
      </c>
      <c r="L8" s="25">
        <v>6</v>
      </c>
    </row>
    <row r="9" spans="1:12" ht="15" x14ac:dyDescent="0.25">
      <c r="A9" s="37"/>
      <c r="B9" s="14"/>
      <c r="C9" s="11"/>
      <c r="D9" s="7" t="s">
        <v>17</v>
      </c>
      <c r="E9" s="24"/>
      <c r="F9" s="25"/>
      <c r="G9" s="25"/>
      <c r="H9" s="25"/>
      <c r="I9" s="25"/>
      <c r="J9" s="25"/>
      <c r="K9" s="26"/>
      <c r="L9" s="25"/>
    </row>
    <row r="10" spans="1:12" ht="15" x14ac:dyDescent="0.25">
      <c r="A10" s="37"/>
      <c r="B10" s="14"/>
      <c r="C10" s="11"/>
      <c r="D10" s="6"/>
      <c r="E10" s="24"/>
      <c r="F10" s="25"/>
      <c r="G10" s="25"/>
      <c r="H10" s="25"/>
      <c r="I10" s="25"/>
      <c r="J10" s="25"/>
      <c r="K10" s="26"/>
      <c r="L10" s="25"/>
    </row>
    <row r="11" spans="1:12" ht="15" x14ac:dyDescent="0.25">
      <c r="A11" s="37"/>
      <c r="B11" s="14"/>
      <c r="C11" s="11"/>
      <c r="D11" s="6"/>
      <c r="E11" s="24"/>
      <c r="F11" s="25"/>
      <c r="G11" s="25"/>
      <c r="H11" s="25"/>
      <c r="I11" s="25"/>
      <c r="J11" s="25"/>
      <c r="K11" s="26"/>
      <c r="L11" s="25"/>
    </row>
    <row r="12" spans="1:12" ht="15" x14ac:dyDescent="0.25">
      <c r="A12" s="38"/>
      <c r="B12" s="15"/>
      <c r="C12" s="8"/>
      <c r="D12" s="16" t="s">
        <v>18</v>
      </c>
      <c r="E12" s="9"/>
      <c r="F12" s="17">
        <f>SUM(F5:F11)</f>
        <v>375</v>
      </c>
      <c r="G12" s="17">
        <f t="shared" ref="G12:J12" si="0">SUM(G5:G11)</f>
        <v>9.6</v>
      </c>
      <c r="H12" s="17">
        <f t="shared" si="0"/>
        <v>6.88</v>
      </c>
      <c r="I12" s="17">
        <f t="shared" si="0"/>
        <v>58.72</v>
      </c>
      <c r="J12" s="17">
        <f t="shared" si="0"/>
        <v>316.28000000000003</v>
      </c>
      <c r="K12" s="19"/>
      <c r="L12" s="17">
        <f t="shared" ref="L12" si="1">SUM(L5:L11)</f>
        <v>50</v>
      </c>
    </row>
    <row r="13" spans="1:12" ht="15" x14ac:dyDescent="0.25">
      <c r="A13" s="39">
        <f>A5</f>
        <v>2</v>
      </c>
      <c r="B13" s="13">
        <f>B5</f>
        <v>4</v>
      </c>
      <c r="C13" s="10" t="s">
        <v>19</v>
      </c>
      <c r="D13" s="7" t="s">
        <v>20</v>
      </c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37"/>
      <c r="B14" s="14"/>
      <c r="C14" s="11"/>
      <c r="D14" s="7" t="s">
        <v>21</v>
      </c>
      <c r="E14" s="24" t="s">
        <v>31</v>
      </c>
      <c r="F14" s="25">
        <v>200</v>
      </c>
      <c r="G14" s="25">
        <v>4.7</v>
      </c>
      <c r="H14" s="25">
        <v>4</v>
      </c>
      <c r="I14" s="25">
        <v>17.18</v>
      </c>
      <c r="J14" s="25">
        <v>125.3</v>
      </c>
      <c r="K14" s="26">
        <v>139</v>
      </c>
      <c r="L14" s="25">
        <v>20.88</v>
      </c>
    </row>
    <row r="15" spans="1:12" ht="15" x14ac:dyDescent="0.25">
      <c r="A15" s="37"/>
      <c r="B15" s="14"/>
      <c r="C15" s="11"/>
      <c r="D15" s="7"/>
      <c r="E15" s="24" t="s">
        <v>32</v>
      </c>
      <c r="F15" s="25">
        <v>10</v>
      </c>
      <c r="G15" s="25">
        <v>1.3</v>
      </c>
      <c r="H15" s="25">
        <v>0</v>
      </c>
      <c r="I15" s="25">
        <v>7.81</v>
      </c>
      <c r="J15" s="25">
        <v>40</v>
      </c>
      <c r="K15" s="26">
        <v>943</v>
      </c>
      <c r="L15" s="25">
        <v>2.48</v>
      </c>
    </row>
    <row r="16" spans="1:12" ht="15" x14ac:dyDescent="0.25">
      <c r="A16" s="37"/>
      <c r="B16" s="14"/>
      <c r="C16" s="11"/>
      <c r="D16" s="7" t="s">
        <v>22</v>
      </c>
      <c r="E16" s="24" t="s">
        <v>33</v>
      </c>
      <c r="F16" s="25">
        <v>90</v>
      </c>
      <c r="G16" s="25">
        <v>14</v>
      </c>
      <c r="H16" s="25">
        <v>12</v>
      </c>
      <c r="I16" s="25">
        <v>14.39</v>
      </c>
      <c r="J16" s="25">
        <v>219.1</v>
      </c>
      <c r="K16" s="26">
        <v>1054.01</v>
      </c>
      <c r="L16" s="25">
        <v>74.849999999999994</v>
      </c>
    </row>
    <row r="17" spans="1:12" ht="15" x14ac:dyDescent="0.25">
      <c r="A17" s="37"/>
      <c r="B17" s="14"/>
      <c r="C17" s="11"/>
      <c r="D17" s="7"/>
      <c r="E17" s="24" t="s">
        <v>34</v>
      </c>
      <c r="F17" s="25">
        <v>20</v>
      </c>
      <c r="G17" s="25">
        <v>0.12</v>
      </c>
      <c r="H17" s="25">
        <v>1</v>
      </c>
      <c r="I17" s="25">
        <v>1.1599999999999999</v>
      </c>
      <c r="J17" s="25">
        <v>11.1</v>
      </c>
      <c r="K17" s="26">
        <v>1126</v>
      </c>
      <c r="L17" s="25">
        <v>2.2599999999999998</v>
      </c>
    </row>
    <row r="18" spans="1:12" ht="15" x14ac:dyDescent="0.25">
      <c r="A18" s="37"/>
      <c r="B18" s="14"/>
      <c r="C18" s="11"/>
      <c r="D18" s="7" t="s">
        <v>23</v>
      </c>
      <c r="E18" s="24" t="s">
        <v>35</v>
      </c>
      <c r="F18" s="25">
        <v>150</v>
      </c>
      <c r="G18" s="25">
        <v>3.35</v>
      </c>
      <c r="H18" s="25">
        <v>5</v>
      </c>
      <c r="I18" s="25">
        <v>35.01</v>
      </c>
      <c r="J18" s="25">
        <v>220.5</v>
      </c>
      <c r="K18" s="26">
        <v>512</v>
      </c>
      <c r="L18" s="25">
        <v>13.83</v>
      </c>
    </row>
    <row r="19" spans="1:12" ht="15" x14ac:dyDescent="0.25">
      <c r="A19" s="37"/>
      <c r="B19" s="14"/>
      <c r="C19" s="11"/>
      <c r="D19" s="7" t="s">
        <v>24</v>
      </c>
      <c r="E19" s="24" t="s">
        <v>36</v>
      </c>
      <c r="F19" s="25">
        <v>200</v>
      </c>
      <c r="G19" s="25">
        <v>0.68</v>
      </c>
      <c r="H19" s="25">
        <v>0</v>
      </c>
      <c r="I19" s="25">
        <v>25.63</v>
      </c>
      <c r="J19" s="25">
        <v>120.6</v>
      </c>
      <c r="K19" s="26">
        <v>705</v>
      </c>
      <c r="L19" s="25">
        <v>14</v>
      </c>
    </row>
    <row r="20" spans="1:12" ht="15" x14ac:dyDescent="0.25">
      <c r="A20" s="37"/>
      <c r="B20" s="14"/>
      <c r="C20" s="11"/>
      <c r="D20" s="7" t="s">
        <v>25</v>
      </c>
      <c r="E20" s="24" t="s">
        <v>16</v>
      </c>
      <c r="F20" s="25">
        <v>25</v>
      </c>
      <c r="G20" s="25">
        <v>2.0299999999999998</v>
      </c>
      <c r="H20" s="25">
        <v>0</v>
      </c>
      <c r="I20" s="25">
        <v>12.2</v>
      </c>
      <c r="J20" s="25">
        <v>16.5</v>
      </c>
      <c r="K20" s="26">
        <v>894.01</v>
      </c>
      <c r="L20" s="25">
        <v>6</v>
      </c>
    </row>
    <row r="21" spans="1:12" ht="15" x14ac:dyDescent="0.25">
      <c r="A21" s="37"/>
      <c r="B21" s="14"/>
      <c r="C21" s="11"/>
      <c r="D21" s="7" t="s">
        <v>26</v>
      </c>
      <c r="E21" s="24" t="s">
        <v>27</v>
      </c>
      <c r="F21" s="25">
        <v>25</v>
      </c>
      <c r="G21" s="25">
        <v>2.13</v>
      </c>
      <c r="H21" s="25">
        <v>1</v>
      </c>
      <c r="I21" s="25">
        <v>10.63</v>
      </c>
      <c r="J21" s="25">
        <v>64.8</v>
      </c>
      <c r="K21" s="26">
        <v>1147</v>
      </c>
      <c r="L21" s="25">
        <v>5.38</v>
      </c>
    </row>
    <row r="22" spans="1:12" ht="15" x14ac:dyDescent="0.25">
      <c r="A22" s="37"/>
      <c r="B22" s="14"/>
      <c r="C22" s="11"/>
      <c r="D22" s="6" t="s">
        <v>28</v>
      </c>
      <c r="E22" s="24"/>
      <c r="F22" s="25"/>
      <c r="G22" s="25"/>
      <c r="H22" s="25"/>
      <c r="I22" s="25"/>
      <c r="J22" s="25"/>
      <c r="K22" s="26"/>
      <c r="L22" s="25"/>
    </row>
    <row r="23" spans="1:12" s="31" customFormat="1" ht="15.75" customHeight="1" x14ac:dyDescent="0.25">
      <c r="A23" s="37"/>
      <c r="B23" s="14"/>
      <c r="C23" s="11"/>
      <c r="D23" s="6"/>
      <c r="E23" s="24"/>
      <c r="F23" s="25"/>
      <c r="G23" s="25"/>
      <c r="H23" s="25"/>
      <c r="I23" s="25"/>
      <c r="J23" s="25"/>
      <c r="K23" s="26"/>
      <c r="L23" s="25"/>
    </row>
    <row r="24" spans="1:12" s="31" customFormat="1" ht="13.5" customHeight="1" x14ac:dyDescent="0.25">
      <c r="A24" s="38"/>
      <c r="B24" s="15"/>
      <c r="C24" s="8"/>
      <c r="D24" s="16" t="s">
        <v>18</v>
      </c>
      <c r="E24" s="9"/>
      <c r="F24" s="17">
        <f>SUM(F13:F23)</f>
        <v>720</v>
      </c>
      <c r="G24" s="17">
        <f t="shared" ref="G24:J24" si="2">SUM(G13:G23)</f>
        <v>28.310000000000002</v>
      </c>
      <c r="H24" s="17">
        <f t="shared" si="2"/>
        <v>23</v>
      </c>
      <c r="I24" s="17">
        <f t="shared" si="2"/>
        <v>124.00999999999998</v>
      </c>
      <c r="J24" s="17">
        <f t="shared" si="2"/>
        <v>817.9</v>
      </c>
      <c r="K24" s="19"/>
      <c r="L24" s="17">
        <f t="shared" ref="L24" si="3">SUM(L13:L23)</f>
        <v>139.68</v>
      </c>
    </row>
    <row r="25" spans="1:12" s="32" customFormat="1" ht="15.75" thickBot="1" x14ac:dyDescent="0.25">
      <c r="A25" s="40">
        <f>A5</f>
        <v>2</v>
      </c>
      <c r="B25" s="41">
        <f>B5</f>
        <v>4</v>
      </c>
      <c r="C25" s="45" t="s">
        <v>29</v>
      </c>
      <c r="D25" s="46"/>
      <c r="E25" s="33"/>
      <c r="F25" s="34">
        <f>F12+F24</f>
        <v>1095</v>
      </c>
      <c r="G25" s="34">
        <f t="shared" ref="G25:L25" si="4">G12+G24</f>
        <v>37.910000000000004</v>
      </c>
      <c r="H25" s="34">
        <f t="shared" si="4"/>
        <v>29.88</v>
      </c>
      <c r="I25" s="34">
        <f t="shared" si="4"/>
        <v>182.72999999999996</v>
      </c>
      <c r="J25" s="34">
        <f t="shared" si="4"/>
        <v>1134.18</v>
      </c>
      <c r="K25" s="34"/>
      <c r="L25" s="34">
        <f t="shared" si="4"/>
        <v>189.68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2024-03-14T07:45:32Z</dcterms:modified>
</cp:coreProperties>
</file>