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G25" i="1" l="1"/>
  <c r="J25" i="1"/>
  <c r="L25" i="1"/>
  <c r="F25" i="1"/>
  <c r="H25" i="1"/>
  <c r="I25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<sst xmlns="http://schemas.openxmlformats.org/spreadsheetml/2006/main" count="54" uniqueCount="50">
  <si>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</si>
  <si>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</si>
  <si>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</si>
  <si>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</si>
  <si>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</si>
  <si>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</si>
  <si>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</si>
  <si>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</si>
  <si>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</si>
  <si>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</si>
  <si>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</si>
  <si>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</si>
  <si>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</si>
  <si>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</si>
  <si>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</si>
  <si>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</si>
  <si>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</si>
  <si>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</si>
  <si>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</si>
  <si>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</si>
  <si>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</si>
  <si>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</si>
  <si>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</si>
  <si>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</si>
  <si>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</si>
  <si>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</si>
  <si>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</si>
  <si>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</si>
  <si>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</si>
  <si>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</si>
  <si>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</si>
  <si>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</si>
  <si>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</si>
  <si>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</si>
  <si>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</si>
  <si>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</si>
  <si>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</si>
  <si>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</si>
  <si>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</si>
  <si>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</si>
  <si>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</si>
  <si>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</si>
  <si>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</si>
  <si>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Омлет натуральный</t>
  </si>
  <si>
    <t>хлеб черн</t>
  </si>
  <si>
    <t>Рассольник Ленинградский со сметаной в/у</t>
  </si>
  <si>
    <t>Пюре картофельное в/у</t>
  </si>
  <si>
    <t>Кисель Витошка</t>
  </si>
  <si>
    <t>Делидова Е.С.</t>
  </si>
  <si>
    <t>Биточек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</si>
</sst>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5" sqref="I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44</v>
      </c>
      <c r="E10" s="36" t="s">
        <v>41</v>
      </c>
      <c r="F10" s="37">
        <v>30</v>
      </c>
      <c r="G10" s="37">
        <v>2.1</v>
      </c>
      <c r="H10" s="37">
        <v>0.3</v>
      </c>
      <c r="I10" s="37">
        <v>13.8</v>
      </c>
      <c r="J10" s="37">
        <v>66</v>
      </c>
      <c r="K10" s="38">
        <v>6</v>
      </c>
      <c r="L10" s="37">
        <v>3.6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31</v>
      </c>
      <c r="E14" s="9"/>
      <c r="F14" s="17">
        <f>SUM(F6:F13)</f>
        <v>380</v>
      </c>
      <c r="G14" s="17">
        <f t="shared" ref="G14" si="0">SUM(G6:G13)</f>
        <v>19.430000000000003</v>
      </c>
      <c r="H14" s="17">
        <f t="shared" ref="H14" si="1">SUM(H6:H13)</f>
        <v>19.419999999999998</v>
      </c>
      <c r="I14" s="17">
        <f t="shared" ref="I14" si="2">SUM(I6:I13)</f>
        <v>76.539999999999992</v>
      </c>
      <c r="J14" s="17">
        <f t="shared" ref="J14:L14" si="3">SUM(J6:J13)</f>
        <v>549.6099999999999</v>
      </c>
      <c r="K14" s="23"/>
      <c r="L14" s="17">
        <f t="shared" si="3"/>
        <v>72.739999999999995</v>
      </c>
    </row>
    <row r="15" spans="1:12" ht="15" x14ac:dyDescent="0.25">
      <c r="A15" s="24">
        <f>A6</f>
        <v>1</v>
      </c>
      <c r="B15" s="13">
        <f>B6</f>
        <v>4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45</v>
      </c>
      <c r="F16" s="37" t="s">
        <v>39</v>
      </c>
      <c r="G16" s="37">
        <v>4.42</v>
      </c>
      <c r="H16" s="37">
        <v>4.12</v>
      </c>
      <c r="I16" s="37">
        <v>38.71</v>
      </c>
      <c r="J16" s="37">
        <v>176.88</v>
      </c>
      <c r="K16" s="38">
        <v>96</v>
      </c>
      <c r="L16" s="37">
        <v>24.48</v>
      </c>
    </row>
    <row r="17" spans="1:12" ht="15" x14ac:dyDescent="0.25">
      <c r="A17" s="21"/>
      <c r="B17" s="14"/>
      <c r="C17" s="11"/>
      <c r="D17" s="7" t="s">
        <v>27</v>
      </c>
      <c r="E17" s="36" t="s">
        <v>49</v>
      </c>
      <c r="F17" s="37">
        <v>90</v>
      </c>
      <c r="G17" s="37">
        <v>10.56</v>
      </c>
      <c r="H17" s="37">
        <v>27.33</v>
      </c>
      <c r="I17" s="37">
        <v>10.83</v>
      </c>
      <c r="J17" s="37">
        <v>333.84</v>
      </c>
      <c r="K17" s="38">
        <v>268.01</v>
      </c>
      <c r="L17" s="37">
        <v>62.54</v>
      </c>
    </row>
    <row r="18" spans="1:12" ht="15" x14ac:dyDescent="0.25">
      <c r="A18" s="21"/>
      <c r="B18" s="14"/>
      <c r="C18" s="11"/>
      <c r="D18" s="7" t="s">
        <v>28</v>
      </c>
      <c r="E18" s="36" t="s">
        <v>46</v>
      </c>
      <c r="F18" s="37">
        <v>150</v>
      </c>
      <c r="G18" s="37">
        <v>3.1</v>
      </c>
      <c r="H18" s="37">
        <v>5.0999999999999996</v>
      </c>
      <c r="I18" s="37">
        <v>48.7</v>
      </c>
      <c r="J18" s="37">
        <v>227.5</v>
      </c>
      <c r="K18" s="38">
        <v>312</v>
      </c>
      <c r="L18" s="37">
        <v>31.92</v>
      </c>
    </row>
    <row r="19" spans="1:12" ht="15" x14ac:dyDescent="0.25">
      <c r="A19" s="21"/>
      <c r="B19" s="14"/>
      <c r="C19" s="11"/>
      <c r="D19" s="7" t="s">
        <v>29</v>
      </c>
      <c r="E19" s="36" t="s">
        <v>47</v>
      </c>
      <c r="F19" s="37">
        <v>200</v>
      </c>
      <c r="G19" s="37"/>
      <c r="H19" s="37"/>
      <c r="I19" s="37">
        <v>24</v>
      </c>
      <c r="J19" s="37">
        <v>95</v>
      </c>
      <c r="K19" s="38">
        <v>352</v>
      </c>
      <c r="L19" s="37">
        <v>20</v>
      </c>
    </row>
    <row r="20" spans="1:12" ht="15" x14ac:dyDescent="0.25">
      <c r="A20" s="21"/>
      <c r="B20" s="14"/>
      <c r="C20" s="11"/>
      <c r="D20" s="7" t="s">
        <v>22</v>
      </c>
      <c r="E20" s="36" t="s">
        <v>40</v>
      </c>
      <c r="F20" s="37">
        <v>40</v>
      </c>
      <c r="G20" s="37">
        <v>7.04</v>
      </c>
      <c r="H20" s="37">
        <v>0.88</v>
      </c>
      <c r="I20" s="37">
        <v>45.76</v>
      </c>
      <c r="J20" s="37">
        <v>211.2</v>
      </c>
      <c r="K20" s="38">
        <v>5</v>
      </c>
      <c r="L20" s="37">
        <v>5.04</v>
      </c>
    </row>
    <row r="21" spans="1:12" ht="15" x14ac:dyDescent="0.25">
      <c r="A21" s="21"/>
      <c r="B21" s="14"/>
      <c r="C21" s="11"/>
      <c r="D21" s="7" t="s">
        <v>30</v>
      </c>
      <c r="E21" s="36" t="s">
        <v>41</v>
      </c>
      <c r="F21" s="37">
        <v>30</v>
      </c>
      <c r="G21" s="37">
        <v>2.1</v>
      </c>
      <c r="H21" s="37">
        <v>0.3</v>
      </c>
      <c r="I21" s="37">
        <v>13.8</v>
      </c>
      <c r="J21" s="37">
        <v>66</v>
      </c>
      <c r="K21" s="38">
        <v>6</v>
      </c>
      <c r="L21" s="37">
        <v>3.6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SUM(F15:F23)</f>
        <v>510</v>
      </c>
      <c r="G24" s="17">
        <f t="shared" ref="G24" si="4">SUM(G15:G23)</f>
        <v>27.220000000000002</v>
      </c>
      <c r="H24" s="17">
        <f t="shared" ref="H24" si="5">SUM(H15:H23)</f>
        <v>37.729999999999997</v>
      </c>
      <c r="I24" s="17">
        <f t="shared" ref="I24" si="6">SUM(I15:I23)</f>
        <v>181.8</v>
      </c>
      <c r="J24" s="17">
        <f t="shared" ref="J24:L24" si="7">SUM(J15:J23)</f>
        <v>1110.42</v>
      </c>
      <c r="K24" s="23"/>
      <c r="L24" s="17">
        <f t="shared" si="7"/>
        <v>147.57999999999998</v>
      </c>
    </row>
    <row r="25" spans="1:12" ht="15.75" customHeight="1" thickBot="1" x14ac:dyDescent="0.25">
      <c r="A25" s="25">
        <f>A6</f>
        <v>1</v>
      </c>
      <c r="B25" s="26">
        <f>B6</f>
        <v>4</v>
      </c>
      <c r="C25" s="48" t="s">
        <v>4</v>
      </c>
      <c r="D25" s="49"/>
      <c r="E25" s="27"/>
      <c r="F25" s="28">
        <f>F14+F24</f>
        <v>890</v>
      </c>
      <c r="G25" s="28">
        <f t="shared" ref="G25" si="8">G14+G24</f>
        <v>46.650000000000006</v>
      </c>
      <c r="H25" s="28">
        <f t="shared" ref="H25" si="9">H14+H24</f>
        <v>57.149999999999991</v>
      </c>
      <c r="I25" s="28">
        <f t="shared" ref="I25" si="10">I14+I24</f>
        <v>258.34000000000003</v>
      </c>
      <c r="J25" s="28">
        <f t="shared" ref="J25:L25" si="11">J14+J24</f>
        <v>1660.03</v>
      </c>
      <c r="K25" s="28"/>
      <c r="L25" s="28">
        <f t="shared" si="11"/>
        <v>220.32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2024-11-20T08:05:04Z</dcterms:modified>
</cp:coreProperties>
</file>