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3" i="1"/>
  <c r="B25" i="1"/>
  <c r="A25" i="1"/>
  <c r="B14" i="1"/>
  <c r="A14" i="1"/>
  <c r="G24" i="1"/>
  <c r="H24" i="1"/>
  <c r="I24" i="1"/>
  <c r="J24" i="1"/>
  <c r="F24" i="1"/>
  <c r="G13" i="1"/>
  <c r="H13" i="1"/>
  <c r="I13" i="1"/>
  <c r="J13" i="1"/>
  <c r="F13" i="1"/>
  <c r="L25" i="1" l="1"/>
  <c r="I25" i="1"/>
  <c r="F25" i="1"/>
  <c r="J25" i="1"/>
  <c r="H25" i="1"/>
  <c r="G25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<sst xmlns="http://schemas.openxmlformats.org/spreadsheetml/2006/main" count="56" uniqueCount="52">
  <si>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</si>
  <si>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</si>
  <si>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</si>
  <si>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</si>
  <si>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</si>
  <si>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</si>
  <si>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</si>
  <si>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</si>
  <si>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</si>
  <si>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</si>
  <si>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</si>
  <si>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</si>
  <si>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</si>
  <si>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</si>
  <si>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</si>
  <si>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</si>
  <si>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</si>
  <si>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</si>
  <si>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</si>
  <si>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</si>
  <si>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</si>
  <si>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</si>
  <si>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</si>
  <si>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</si>
  <si>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</si>
  <si>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</si>
  <si>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</si>
  <si>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</si>
  <si>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</si>
  <si>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</si>
  <si>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</si>
  <si>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</si>
  <si>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</si>
  <si>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</si>
  <si>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</si>
  <si>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</si>
  <si>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</si>
  <si>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</si>
  <si>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</si>
  <si>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 xml:space="preserve">Каша вязкая молочная из пшена с маслом </t>
  </si>
  <si>
    <t>200/10</t>
  </si>
  <si>
    <t>Яйцо вареное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</si>
  <si>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</si>
  <si>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</si>
  <si>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</si>
  <si>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</si>
  <si>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</si>
  <si>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</si>
  <si>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Сок фруктовый</t>
  </si>
  <si>
    <t>45/45</t>
  </si>
  <si>
    <t>Кофейный напиток с молоком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</si>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</sst>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0" sqref="G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37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51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 t="s">
        <v>40</v>
      </c>
      <c r="G6" s="34">
        <v>6.07</v>
      </c>
      <c r="H6" s="34">
        <v>9.4700000000000006</v>
      </c>
      <c r="I6" s="34">
        <v>29.93</v>
      </c>
      <c r="J6" s="34">
        <v>230.19</v>
      </c>
      <c r="K6" s="35">
        <v>17301</v>
      </c>
      <c r="L6" s="34">
        <v>33.729999999999997</v>
      </c>
    </row>
    <row r="7" spans="1:12" ht="15" x14ac:dyDescent="0.25">
      <c r="A7" s="21"/>
      <c r="B7" s="14"/>
      <c r="C7" s="11"/>
      <c r="D7" s="6"/>
      <c r="E7" s="36" t="s">
        <v>41</v>
      </c>
      <c r="F7" s="37">
        <v>40</v>
      </c>
      <c r="G7" s="37">
        <v>5.08</v>
      </c>
      <c r="H7" s="37">
        <v>4.5999999999999996</v>
      </c>
      <c r="I7" s="37">
        <v>0.28000000000000003</v>
      </c>
      <c r="J7" s="37">
        <v>63</v>
      </c>
      <c r="K7" s="38">
        <v>209</v>
      </c>
      <c r="L7" s="37">
        <v>23.68</v>
      </c>
    </row>
    <row r="8" spans="1:12" ht="15" x14ac:dyDescent="0.25">
      <c r="A8" s="21"/>
      <c r="B8" s="14"/>
      <c r="C8" s="11"/>
      <c r="D8" s="7" t="s">
        <v>21</v>
      </c>
      <c r="E8" s="36" t="s">
        <v>50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30</v>
      </c>
      <c r="E10" s="36" t="s">
        <v>43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300</v>
      </c>
      <c r="G13" s="17">
        <f t="shared" ref="G13:J13" si="0">SUM(G6:G12)</f>
        <v>22.759999999999998</v>
      </c>
      <c r="H13" s="17">
        <f t="shared" si="0"/>
        <v>17.829999999999998</v>
      </c>
      <c r="I13" s="17">
        <f t="shared" si="0"/>
        <v>101.11999999999999</v>
      </c>
      <c r="J13" s="17">
        <f t="shared" si="0"/>
        <v>648.99</v>
      </c>
      <c r="K13" s="23"/>
      <c r="L13" s="17">
        <f t="shared" ref="L13" si="1">SUM(L6:L12)</f>
        <v>89.490000000000009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44</v>
      </c>
      <c r="F15" s="37">
        <v>200</v>
      </c>
      <c r="G15" s="37">
        <v>4</v>
      </c>
      <c r="H15" s="37">
        <v>7.2</v>
      </c>
      <c r="I15" s="37">
        <v>36.799999999999997</v>
      </c>
      <c r="J15" s="37">
        <v>172.8</v>
      </c>
      <c r="K15" s="38">
        <v>102</v>
      </c>
      <c r="L15" s="37">
        <v>13.36</v>
      </c>
    </row>
    <row r="16" spans="1:12" ht="15" x14ac:dyDescent="0.25">
      <c r="A16" s="21"/>
      <c r="B16" s="14"/>
      <c r="C16" s="11"/>
      <c r="D16" s="7"/>
      <c r="E16" s="36" t="s">
        <v>45</v>
      </c>
      <c r="F16" s="37">
        <v>20</v>
      </c>
      <c r="G16" s="37">
        <v>1.32</v>
      </c>
      <c r="H16" s="37">
        <v>0.12</v>
      </c>
      <c r="I16" s="37">
        <v>8.7100000000000009</v>
      </c>
      <c r="J16" s="37">
        <v>41.34</v>
      </c>
      <c r="K16" s="38">
        <v>371</v>
      </c>
      <c r="L16" s="37">
        <v>3.87</v>
      </c>
    </row>
    <row r="17" spans="1:12" ht="15" x14ac:dyDescent="0.25">
      <c r="A17" s="21"/>
      <c r="B17" s="14"/>
      <c r="C17" s="11"/>
      <c r="D17" s="7" t="s">
        <v>26</v>
      </c>
      <c r="E17" s="36" t="s">
        <v>47</v>
      </c>
      <c r="F17" s="37" t="s">
        <v>49</v>
      </c>
      <c r="G17" s="37">
        <v>9.58</v>
      </c>
      <c r="H17" s="37">
        <v>25.37</v>
      </c>
      <c r="I17" s="37">
        <v>2.6</v>
      </c>
      <c r="J17" s="37">
        <v>278.10000000000002</v>
      </c>
      <c r="K17" s="38">
        <v>260</v>
      </c>
      <c r="L17" s="37">
        <v>70.34</v>
      </c>
    </row>
    <row r="18" spans="1:12" ht="15" x14ac:dyDescent="0.25">
      <c r="A18" s="21"/>
      <c r="B18" s="14"/>
      <c r="C18" s="11"/>
      <c r="D18" s="7" t="s">
        <v>27</v>
      </c>
      <c r="E18" s="36" t="s">
        <v>46</v>
      </c>
      <c r="F18" s="37">
        <v>150</v>
      </c>
      <c r="G18" s="37">
        <v>8.24</v>
      </c>
      <c r="H18" s="37">
        <v>8.91</v>
      </c>
      <c r="I18" s="37">
        <v>37.130000000000003</v>
      </c>
      <c r="J18" s="37">
        <v>280.76</v>
      </c>
      <c r="K18" s="38">
        <v>171</v>
      </c>
      <c r="L18" s="37">
        <v>19.02</v>
      </c>
    </row>
    <row r="19" spans="1:12" ht="15" x14ac:dyDescent="0.25">
      <c r="A19" s="21"/>
      <c r="B19" s="14"/>
      <c r="C19" s="11"/>
      <c r="D19" s="7" t="s">
        <v>28</v>
      </c>
      <c r="E19" s="36" t="s">
        <v>48</v>
      </c>
      <c r="F19" s="37">
        <v>200</v>
      </c>
      <c r="G19" s="37">
        <v>1</v>
      </c>
      <c r="H19" s="37"/>
      <c r="I19" s="37">
        <v>20.2</v>
      </c>
      <c r="J19" s="37">
        <v>84.8</v>
      </c>
      <c r="K19" s="38">
        <v>389</v>
      </c>
      <c r="L19" s="37">
        <v>24</v>
      </c>
    </row>
    <row r="20" spans="1:12" ht="15" x14ac:dyDescent="0.25">
      <c r="A20" s="21"/>
      <c r="B20" s="14"/>
      <c r="C20" s="11"/>
      <c r="D20" s="7" t="s">
        <v>29</v>
      </c>
      <c r="E20" s="36" t="s">
        <v>42</v>
      </c>
      <c r="F20" s="37">
        <v>30</v>
      </c>
      <c r="G20" s="37">
        <v>5.28</v>
      </c>
      <c r="H20" s="37">
        <v>0.66</v>
      </c>
      <c r="I20" s="37">
        <v>34.32</v>
      </c>
      <c r="J20" s="37">
        <v>158.4</v>
      </c>
      <c r="K20" s="38">
        <v>5</v>
      </c>
      <c r="L20" s="37">
        <v>3.78</v>
      </c>
    </row>
    <row r="21" spans="1:12" ht="15" x14ac:dyDescent="0.25">
      <c r="A21" s="21"/>
      <c r="B21" s="14"/>
      <c r="C21" s="11"/>
      <c r="D21" s="7" t="s">
        <v>30</v>
      </c>
      <c r="E21" s="36" t="s">
        <v>43</v>
      </c>
      <c r="F21" s="37">
        <v>20</v>
      </c>
      <c r="G21" s="37">
        <v>1.4</v>
      </c>
      <c r="H21" s="37">
        <v>0.2</v>
      </c>
      <c r="I21" s="37">
        <v>9.1999999999999993</v>
      </c>
      <c r="J21" s="37">
        <v>44</v>
      </c>
      <c r="K21" s="38">
        <v>6</v>
      </c>
      <c r="L21" s="37">
        <v>2.4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31</v>
      </c>
      <c r="E24" s="9"/>
      <c r="F24" s="17">
        <f>SUM(F14:F23)</f>
        <v>620</v>
      </c>
      <c r="G24" s="17">
        <f t="shared" ref="G24:J24" si="2">SUM(G14:G23)</f>
        <v>30.82</v>
      </c>
      <c r="H24" s="17">
        <f t="shared" si="2"/>
        <v>42.459999999999994</v>
      </c>
      <c r="I24" s="17">
        <f t="shared" si="2"/>
        <v>148.96</v>
      </c>
      <c r="J24" s="17">
        <f t="shared" si="2"/>
        <v>1060.1999999999998</v>
      </c>
      <c r="K24" s="23"/>
      <c r="L24" s="17">
        <f t="shared" ref="L24" si="3">SUM(L14:L23)</f>
        <v>136.77000000000001</v>
      </c>
    </row>
    <row r="25" spans="1:12" ht="15.75" thickBot="1" x14ac:dyDescent="0.25">
      <c r="A25" s="25">
        <f>A6</f>
        <v>1</v>
      </c>
      <c r="B25" s="26">
        <f>B6</f>
        <v>1</v>
      </c>
      <c r="C25" s="45" t="s">
        <v>4</v>
      </c>
      <c r="D25" s="46"/>
      <c r="E25" s="27"/>
      <c r="F25" s="28">
        <f>F13+F24</f>
        <v>920</v>
      </c>
      <c r="G25" s="28">
        <f t="shared" ref="G25:J25" si="4">G13+G24</f>
        <v>53.58</v>
      </c>
      <c r="H25" s="28">
        <f t="shared" si="4"/>
        <v>60.289999999999992</v>
      </c>
      <c r="I25" s="28">
        <f t="shared" si="4"/>
        <v>250.07999999999998</v>
      </c>
      <c r="J25" s="28">
        <f t="shared" si="4"/>
        <v>1709.1899999999998</v>
      </c>
      <c r="K25" s="28"/>
      <c r="L25" s="28">
        <f t="shared" ref="L25" si="5">L13+L24</f>
        <v>226.26000000000002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2025-02-12T04:48:11Z</dcterms:modified>
</cp:coreProperties>
</file>