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H24" i="1" l="1"/>
  <c r="J24" i="1"/>
  <c r="L24" i="1"/>
  <c r="I24" i="1"/>
  <c r="G24" i="1"/>
  <c r="F24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<sst xmlns="http://schemas.openxmlformats.org/spreadsheetml/2006/main" count="54" uniqueCount="51">
  <si>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</si>
  <si>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</si>
  <si>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</si>
  <si>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</si>
  <si>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</si>
  <si>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</si>
  <si>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</si>
  <si>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</si>
  <si>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</si>
  <si>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</si>
  <si>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</si>
  <si>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</si>
  <si>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</si>
  <si>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</si>
  <si>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</si>
  <si>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</si>
  <si>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</si>
  <si>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</si>
  <si>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</si>
  <si>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</si>
  <si>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</si>
  <si>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</si>
  <si>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</si>
  <si>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</si>
  <si>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</si>
  <si>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</si>
  <si>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</si>
  <si>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</si>
  <si>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</si>
  <si>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</si>
  <si>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</si>
  <si>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</si>
  <si>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</si>
  <si>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</si>
  <si>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</si>
  <si>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</si>
  <si>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</si>
  <si>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</si>
  <si>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</si>
  <si>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</si>
  <si>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</si>
  <si>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</si>
  <si>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</si>
  <si>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Чай с сахаром</t>
  </si>
  <si>
    <t>Сыр (порциями)</t>
  </si>
  <si>
    <t>Компот из ягод (заморозка)</t>
  </si>
  <si>
    <t>Омлет натуральный</t>
  </si>
  <si>
    <t>Суп картофельный с пшеном со сметаной в/у</t>
  </si>
  <si>
    <t>Делидова Е.С.</t>
  </si>
  <si>
    <t>Биточек (свинина)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</si>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</sst>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9" sqref="I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3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 t="s">
        <v>46</v>
      </c>
      <c r="F6" s="34">
        <v>110</v>
      </c>
      <c r="G6" s="34">
        <v>10.220000000000001</v>
      </c>
      <c r="H6" s="34">
        <v>18.22</v>
      </c>
      <c r="I6" s="34">
        <v>1.98</v>
      </c>
      <c r="J6" s="34">
        <v>212.41</v>
      </c>
      <c r="K6" s="35">
        <v>210</v>
      </c>
      <c r="L6" s="34">
        <v>59.3</v>
      </c>
    </row>
    <row r="7" spans="1:12" ht="15" x14ac:dyDescent="0.25">
      <c r="A7" s="21"/>
      <c r="B7" s="14"/>
      <c r="C7" s="11"/>
      <c r="D7" s="6"/>
      <c r="E7" s="36" t="s">
        <v>44</v>
      </c>
      <c r="F7" s="37">
        <v>20</v>
      </c>
      <c r="G7" s="37">
        <v>5.28</v>
      </c>
      <c r="H7" s="37">
        <v>5.32</v>
      </c>
      <c r="I7" s="37"/>
      <c r="J7" s="37">
        <v>70.12</v>
      </c>
      <c r="K7" s="38">
        <v>15</v>
      </c>
      <c r="L7" s="37">
        <v>19.440000000000001</v>
      </c>
    </row>
    <row r="8" spans="1:12" ht="15" x14ac:dyDescent="0.2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4.8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30</v>
      </c>
      <c r="G9" s="37">
        <v>5.28</v>
      </c>
      <c r="H9" s="37">
        <v>0.66</v>
      </c>
      <c r="I9" s="37">
        <v>34.32</v>
      </c>
      <c r="J9" s="37">
        <v>158.4</v>
      </c>
      <c r="K9" s="38">
        <v>5</v>
      </c>
      <c r="L9" s="37">
        <v>3.78</v>
      </c>
    </row>
    <row r="10" spans="1:12" ht="15" x14ac:dyDescent="0.25">
      <c r="A10" s="21"/>
      <c r="B10" s="14"/>
      <c r="C10" s="11"/>
      <c r="D10" s="7" t="s">
        <v>23</v>
      </c>
      <c r="E10" s="36" t="s">
        <v>42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380</v>
      </c>
      <c r="G13" s="17">
        <f t="shared" ref="G13:J13" si="0">SUM(G6:G12)</f>
        <v>22.25</v>
      </c>
      <c r="H13" s="17">
        <f t="shared" si="0"/>
        <v>24.419999999999998</v>
      </c>
      <c r="I13" s="17">
        <f t="shared" si="0"/>
        <v>60.5</v>
      </c>
      <c r="J13" s="17">
        <f t="shared" si="0"/>
        <v>544.92999999999995</v>
      </c>
      <c r="K13" s="23"/>
      <c r="L13" s="17">
        <f t="shared" ref="L13" si="1">SUM(L6:L12)</f>
        <v>89.72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47</v>
      </c>
      <c r="F15" s="37" t="s">
        <v>40</v>
      </c>
      <c r="G15" s="37">
        <v>1.78</v>
      </c>
      <c r="H15" s="37">
        <v>2.29</v>
      </c>
      <c r="I15" s="37">
        <v>16.62</v>
      </c>
      <c r="J15" s="37">
        <v>126</v>
      </c>
      <c r="K15" s="38">
        <v>101</v>
      </c>
      <c r="L15" s="37">
        <v>19.170000000000002</v>
      </c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90</v>
      </c>
      <c r="G16" s="37">
        <v>10.56</v>
      </c>
      <c r="H16" s="37">
        <v>27.33</v>
      </c>
      <c r="I16" s="37">
        <v>10.83</v>
      </c>
      <c r="J16" s="37">
        <v>333.84</v>
      </c>
      <c r="K16" s="38">
        <v>268.01</v>
      </c>
      <c r="L16" s="37">
        <v>62.54</v>
      </c>
    </row>
    <row r="17" spans="1:12" ht="15" x14ac:dyDescent="0.25">
      <c r="A17" s="21"/>
      <c r="B17" s="14"/>
      <c r="C17" s="11"/>
      <c r="D17" s="7" t="s">
        <v>28</v>
      </c>
      <c r="E17" s="36" t="s">
        <v>50</v>
      </c>
      <c r="F17" s="37">
        <v>150</v>
      </c>
      <c r="G17" s="37">
        <v>5.46</v>
      </c>
      <c r="H17" s="37">
        <v>5.79</v>
      </c>
      <c r="I17" s="37">
        <v>30.47</v>
      </c>
      <c r="J17" s="37">
        <v>195.71</v>
      </c>
      <c r="K17" s="38">
        <v>309</v>
      </c>
      <c r="L17" s="37">
        <v>15.66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0.52</v>
      </c>
      <c r="H18" s="37">
        <v>0.18</v>
      </c>
      <c r="I18" s="37">
        <v>28.86</v>
      </c>
      <c r="J18" s="37">
        <v>122.6</v>
      </c>
      <c r="K18" s="38">
        <v>388</v>
      </c>
      <c r="L18" s="37">
        <v>20.8</v>
      </c>
    </row>
    <row r="19" spans="1:12" ht="15" x14ac:dyDescent="0.25">
      <c r="A19" s="21"/>
      <c r="B19" s="14"/>
      <c r="C19" s="11"/>
      <c r="D19" s="7" t="s">
        <v>30</v>
      </c>
      <c r="E19" s="36" t="s">
        <v>41</v>
      </c>
      <c r="F19" s="37">
        <v>20</v>
      </c>
      <c r="G19" s="37">
        <v>3.52</v>
      </c>
      <c r="H19" s="37">
        <v>0.44</v>
      </c>
      <c r="I19" s="37">
        <v>22.88</v>
      </c>
      <c r="J19" s="37">
        <v>105.6</v>
      </c>
      <c r="K19" s="38">
        <v>5</v>
      </c>
      <c r="L19" s="37">
        <v>2.52</v>
      </c>
    </row>
    <row r="20" spans="1:12" ht="15" x14ac:dyDescent="0.25">
      <c r="A20" s="21"/>
      <c r="B20" s="14"/>
      <c r="C20" s="11"/>
      <c r="D20" s="7" t="s">
        <v>31</v>
      </c>
      <c r="E20" s="36" t="s">
        <v>42</v>
      </c>
      <c r="F20" s="37">
        <v>20</v>
      </c>
      <c r="G20" s="37">
        <v>1.4</v>
      </c>
      <c r="H20" s="37">
        <v>0.2</v>
      </c>
      <c r="I20" s="37">
        <v>9.1999999999999993</v>
      </c>
      <c r="J20" s="37">
        <v>44</v>
      </c>
      <c r="K20" s="38">
        <v>6</v>
      </c>
      <c r="L20" s="37">
        <v>2.4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480</v>
      </c>
      <c r="G23" s="17">
        <f t="shared" ref="G23:J23" si="2">SUM(G14:G22)</f>
        <v>23.24</v>
      </c>
      <c r="H23" s="17">
        <f t="shared" si="2"/>
        <v>36.229999999999997</v>
      </c>
      <c r="I23" s="17">
        <f t="shared" si="2"/>
        <v>118.86</v>
      </c>
      <c r="J23" s="17">
        <f t="shared" si="2"/>
        <v>927.75</v>
      </c>
      <c r="K23" s="23"/>
      <c r="L23" s="17">
        <f t="shared" ref="L23" si="3">SUM(L14:L22)</f>
        <v>123.09</v>
      </c>
    </row>
    <row r="24" spans="1:12" ht="15.75" thickBot="1" x14ac:dyDescent="0.25">
      <c r="A24" s="25">
        <f>A6</f>
        <v>2</v>
      </c>
      <c r="B24" s="26">
        <f>B6</f>
        <v>5</v>
      </c>
      <c r="C24" s="48" t="s">
        <v>4</v>
      </c>
      <c r="D24" s="49"/>
      <c r="E24" s="27"/>
      <c r="F24" s="28">
        <f>F13+F23</f>
        <v>860</v>
      </c>
      <c r="G24" s="28">
        <f t="shared" ref="G24" si="4">G13+G23</f>
        <v>45.489999999999995</v>
      </c>
      <c r="H24" s="28">
        <f t="shared" ref="H24" si="5">H13+H23</f>
        <v>60.649999999999991</v>
      </c>
      <c r="I24" s="28">
        <f t="shared" ref="I24" si="6">I13+I23</f>
        <v>179.36</v>
      </c>
      <c r="J24" s="28">
        <f t="shared" ref="J24:L24" si="7">J13+J23</f>
        <v>1472.6799999999998</v>
      </c>
      <c r="K24" s="28"/>
      <c r="L24" s="28">
        <f t="shared" si="7"/>
        <v>212.81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2025-02-21T04:10:29Z</dcterms:modified>
</cp:coreProperties>
</file>