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" i="1" l="1"/>
  <c r="L14" i="1"/>
  <c r="L26" i="1" s="1"/>
  <c r="A15" i="1"/>
  <c r="B26" i="1"/>
  <c r="A26" i="1"/>
  <c r="J25" i="1"/>
  <c r="I25" i="1"/>
  <c r="H25" i="1"/>
  <c r="G25" i="1"/>
  <c r="F25" i="1"/>
  <c r="B15" i="1"/>
  <c r="J14" i="1"/>
  <c r="I14" i="1"/>
  <c r="I26" i="1" s="1"/>
  <c r="H14" i="1"/>
  <c r="G14" i="1"/>
  <c r="F14" i="1"/>
  <c r="H26" i="1" l="1"/>
  <c r="J26" i="1"/>
  <c r="G26" i="1"/>
  <c r="F26" i="1"/>
</calcChain>
</file>

<file path=xl/sharedStrings.xml><?xml version="1.0" encoding="utf-8"?>
<sst xmlns="http://schemas.openxmlformats.org/spreadsheetml/2006/main" count="57" uniqueCount="53">
  <si>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</si>
  <si>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</si>
  <si>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</si>
  <si>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</si>
  <si>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</si>
  <si>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</si>
  <si>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</si>
  <si>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</si>
  <si>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</si>
  <si>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</si>
  <si>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</si>
  <si>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</si>
  <si>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</si>
  <si>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</si>
  <si>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</si>
  <si>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</si>
  <si>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</si>
  <si>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</si>
  <si>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</si>
  <si>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</si>
  <si>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</si>
  <si>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</si>
  <si>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</si>
  <si>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</si>
  <si>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</si>
  <si>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</si>
  <si>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</si>
  <si>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</si>
  <si>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</si>
  <si>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</si>
  <si>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</si>
  <si>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</si>
  <si>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</si>
  <si>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</si>
  <si>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</si>
  <si>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</si>
  <si>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</si>
  <si>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</si>
  <si>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</si>
  <si>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</si>
  <si>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</si>
  <si>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Яйцо вареное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</si>
  <si>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</si>
  <si>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</si>
  <si>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</si>
  <si>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</si>
  <si>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</si>
  <si>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</si>
  <si>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Сок фруктовый</t>
  </si>
  <si>
    <t>45/45</t>
  </si>
  <si>
    <t>Кофейный напиток с молоком</t>
  </si>
  <si>
    <t>Каша молочная геркулес с маслом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</si>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</sst>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:I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52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51</v>
      </c>
      <c r="F6" s="34" t="s">
        <v>40</v>
      </c>
      <c r="G6" s="34">
        <v>7.77</v>
      </c>
      <c r="H6" s="34">
        <v>12.24</v>
      </c>
      <c r="I6" s="34">
        <v>35.11</v>
      </c>
      <c r="J6" s="34">
        <v>282.69</v>
      </c>
      <c r="K6" s="35">
        <v>173.04</v>
      </c>
      <c r="L6" s="34">
        <v>36.08</v>
      </c>
    </row>
    <row r="7" spans="1:12" ht="15" x14ac:dyDescent="0.25">
      <c r="A7" s="21"/>
      <c r="B7" s="14"/>
      <c r="C7" s="11"/>
      <c r="D7" s="6"/>
      <c r="E7" s="36" t="s">
        <v>41</v>
      </c>
      <c r="F7" s="37">
        <v>40</v>
      </c>
      <c r="G7" s="37">
        <v>5.08</v>
      </c>
      <c r="H7" s="37">
        <v>4.5999999999999996</v>
      </c>
      <c r="I7" s="37">
        <v>0.28000000000000003</v>
      </c>
      <c r="J7" s="37">
        <v>63</v>
      </c>
      <c r="K7" s="38">
        <v>209</v>
      </c>
      <c r="L7" s="37">
        <v>23.68</v>
      </c>
    </row>
    <row r="8" spans="1:12" ht="15" x14ac:dyDescent="0.25">
      <c r="A8" s="21"/>
      <c r="B8" s="14"/>
      <c r="C8" s="11"/>
      <c r="D8" s="7" t="s">
        <v>21</v>
      </c>
      <c r="E8" s="36" t="s">
        <v>50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22</v>
      </c>
      <c r="E9" s="36" t="s">
        <v>42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31</v>
      </c>
      <c r="E10" s="36" t="s">
        <v>43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290</v>
      </c>
      <c r="G14" s="17">
        <f t="shared" ref="G14:J14" si="0">SUM(G6:G13)</f>
        <v>22.7</v>
      </c>
      <c r="H14" s="17">
        <f t="shared" si="0"/>
        <v>20.38</v>
      </c>
      <c r="I14" s="17">
        <f t="shared" si="0"/>
        <v>94.86</v>
      </c>
      <c r="J14" s="17">
        <f t="shared" si="0"/>
        <v>648.68999999999994</v>
      </c>
      <c r="K14" s="23"/>
      <c r="L14" s="17">
        <f t="shared" ref="L14" si="1">SUM(L6:L13)</f>
        <v>90.580000000000013</v>
      </c>
    </row>
    <row r="15" spans="1:12" ht="15" x14ac:dyDescent="0.25">
      <c r="A15" s="24">
        <f>A6</f>
        <v>2</v>
      </c>
      <c r="B15" s="13">
        <f>B6</f>
        <v>1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44</v>
      </c>
      <c r="F16" s="37">
        <v>200</v>
      </c>
      <c r="G16" s="37">
        <v>4</v>
      </c>
      <c r="H16" s="37">
        <v>7.2</v>
      </c>
      <c r="I16" s="37">
        <v>36.799999999999997</v>
      </c>
      <c r="J16" s="37">
        <v>172.8</v>
      </c>
      <c r="K16" s="38">
        <v>102</v>
      </c>
      <c r="L16" s="37">
        <v>13.36</v>
      </c>
    </row>
    <row r="17" spans="1:12" ht="15" x14ac:dyDescent="0.25">
      <c r="A17" s="21"/>
      <c r="B17" s="14"/>
      <c r="C17" s="11"/>
      <c r="D17" s="7"/>
      <c r="E17" s="36" t="s">
        <v>45</v>
      </c>
      <c r="F17" s="37">
        <v>20</v>
      </c>
      <c r="G17" s="37">
        <v>1.32</v>
      </c>
      <c r="H17" s="37">
        <v>0.12</v>
      </c>
      <c r="I17" s="37">
        <v>8.7100000000000009</v>
      </c>
      <c r="J17" s="37">
        <v>41.34</v>
      </c>
      <c r="K17" s="38">
        <v>371</v>
      </c>
      <c r="L17" s="37">
        <v>3.87</v>
      </c>
    </row>
    <row r="18" spans="1:12" ht="15" x14ac:dyDescent="0.25">
      <c r="A18" s="21"/>
      <c r="B18" s="14"/>
      <c r="C18" s="11"/>
      <c r="D18" s="7" t="s">
        <v>27</v>
      </c>
      <c r="E18" s="36" t="s">
        <v>47</v>
      </c>
      <c r="F18" s="37" t="s">
        <v>49</v>
      </c>
      <c r="G18" s="37">
        <v>9.58</v>
      </c>
      <c r="H18" s="37">
        <v>25.37</v>
      </c>
      <c r="I18" s="37">
        <v>2.6</v>
      </c>
      <c r="J18" s="37">
        <v>278.10000000000002</v>
      </c>
      <c r="K18" s="38">
        <v>260</v>
      </c>
      <c r="L18" s="37">
        <v>70.34</v>
      </c>
    </row>
    <row r="19" spans="1:12" ht="15" x14ac:dyDescent="0.25">
      <c r="A19" s="21"/>
      <c r="B19" s="14"/>
      <c r="C19" s="11"/>
      <c r="D19" s="7" t="s">
        <v>28</v>
      </c>
      <c r="E19" s="36" t="s">
        <v>46</v>
      </c>
      <c r="F19" s="37">
        <v>150</v>
      </c>
      <c r="G19" s="37">
        <v>8.24</v>
      </c>
      <c r="H19" s="37">
        <v>8.91</v>
      </c>
      <c r="I19" s="37">
        <v>37.130000000000003</v>
      </c>
      <c r="J19" s="37">
        <v>280.76</v>
      </c>
      <c r="K19" s="38">
        <v>171</v>
      </c>
      <c r="L19" s="37">
        <v>19.02</v>
      </c>
    </row>
    <row r="20" spans="1:12" ht="15" x14ac:dyDescent="0.25">
      <c r="A20" s="21"/>
      <c r="B20" s="14"/>
      <c r="C20" s="11"/>
      <c r="D20" s="7" t="s">
        <v>29</v>
      </c>
      <c r="E20" s="36" t="s">
        <v>48</v>
      </c>
      <c r="F20" s="37">
        <v>200</v>
      </c>
      <c r="G20" s="37">
        <v>1</v>
      </c>
      <c r="H20" s="37"/>
      <c r="I20" s="37">
        <v>20.2</v>
      </c>
      <c r="J20" s="37">
        <v>84.8</v>
      </c>
      <c r="K20" s="38">
        <v>389</v>
      </c>
      <c r="L20" s="37">
        <v>24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30</v>
      </c>
      <c r="G21" s="37">
        <v>5.28</v>
      </c>
      <c r="H21" s="37">
        <v>0.66</v>
      </c>
      <c r="I21" s="37">
        <v>34.32</v>
      </c>
      <c r="J21" s="37">
        <v>158.4</v>
      </c>
      <c r="K21" s="38">
        <v>5</v>
      </c>
      <c r="L21" s="37">
        <v>3.78</v>
      </c>
    </row>
    <row r="22" spans="1:12" ht="15" x14ac:dyDescent="0.25">
      <c r="A22" s="21"/>
      <c r="B22" s="14"/>
      <c r="C22" s="11"/>
      <c r="D22" s="7" t="s">
        <v>31</v>
      </c>
      <c r="E22" s="36" t="s">
        <v>43</v>
      </c>
      <c r="F22" s="37">
        <v>20</v>
      </c>
      <c r="G22" s="37">
        <v>1.4</v>
      </c>
      <c r="H22" s="37">
        <v>0.2</v>
      </c>
      <c r="I22" s="37">
        <v>9.1999999999999993</v>
      </c>
      <c r="J22" s="37">
        <v>44</v>
      </c>
      <c r="K22" s="38">
        <v>6</v>
      </c>
      <c r="L22" s="37">
        <v>2.4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 x14ac:dyDescent="0.25">
      <c r="A25" s="22"/>
      <c r="B25" s="15"/>
      <c r="C25" s="8"/>
      <c r="D25" s="16" t="s">
        <v>32</v>
      </c>
      <c r="E25" s="9"/>
      <c r="F25" s="17">
        <f>SUM(F15:F24)</f>
        <v>620</v>
      </c>
      <c r="G25" s="17">
        <f t="shared" ref="G25:J25" si="2">SUM(G15:G24)</f>
        <v>30.82</v>
      </c>
      <c r="H25" s="17">
        <f t="shared" si="2"/>
        <v>42.459999999999994</v>
      </c>
      <c r="I25" s="17">
        <f t="shared" si="2"/>
        <v>148.96</v>
      </c>
      <c r="J25" s="17">
        <f t="shared" si="2"/>
        <v>1060.1999999999998</v>
      </c>
      <c r="K25" s="23"/>
      <c r="L25" s="17">
        <f t="shared" ref="L25" si="3">SUM(L15:L24)</f>
        <v>136.77000000000001</v>
      </c>
    </row>
    <row r="26" spans="1:12" ht="15.75" thickBot="1" x14ac:dyDescent="0.25">
      <c r="A26" s="25">
        <f>A6</f>
        <v>2</v>
      </c>
      <c r="B26" s="26">
        <f>B6</f>
        <v>1</v>
      </c>
      <c r="C26" s="48" t="s">
        <v>4</v>
      </c>
      <c r="D26" s="49"/>
      <c r="E26" s="27"/>
      <c r="F26" s="28">
        <f>F14+F25</f>
        <v>910</v>
      </c>
      <c r="G26" s="28">
        <f t="shared" ref="G26" si="4">G14+G25</f>
        <v>53.519999999999996</v>
      </c>
      <c r="H26" s="28">
        <f t="shared" ref="H26" si="5">H14+H25</f>
        <v>62.839999999999989</v>
      </c>
      <c r="I26" s="28">
        <f t="shared" ref="I26" si="6">I14+I25</f>
        <v>243.82</v>
      </c>
      <c r="J26" s="28">
        <f t="shared" ref="J26:L26" si="7">J14+J25</f>
        <v>1708.8899999999999</v>
      </c>
      <c r="K26" s="28"/>
      <c r="L26" s="28">
        <f t="shared" si="7"/>
        <v>227.35000000000002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2025-05-05T03:58:07Z</dcterms:modified>
</cp:coreProperties>
</file>