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<sst xmlns="http://schemas.openxmlformats.org/spreadsheetml/2006/main" count="53" uniqueCount="49">
  <si>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</si>
  <si>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</si>
  <si>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</si>
  <si>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</si>
  <si>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</si>
  <si>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</si>
  <si>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</si>
  <si>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</si>
  <si>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</si>
  <si>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</si>
  <si>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</si>
  <si>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</si>
  <si>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</si>
  <si>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</si>
  <si>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</si>
  <si>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</si>
  <si>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</si>
  <si>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</si>
  <si>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</si>
  <si>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</si>
  <si>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</si>
  <si>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</si>
  <si>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</si>
  <si>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</si>
  <si>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</si>
  <si>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</si>
  <si>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</si>
  <si>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</si>
  <si>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</si>
  <si>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</si>
  <si>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</si>
  <si>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</si>
  <si>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</si>
  <si>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</si>
  <si>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</si>
  <si>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</si>
  <si>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</si>
  <si>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</si>
  <si>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</si>
  <si>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</si>
  <si>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</si>
  <si>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</si>
  <si>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</si>
  <si>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</si>
  <si>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</si>
  <si>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</si>
  <si>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Делидова Е.С.</t>
  </si>
  <si>
    <t>Тефтели 2 вариант (свинина) б/с</t>
  </si>
  <si>
    <t>Напиток Витошка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</si>
</sst>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110</v>
      </c>
      <c r="G6" s="34">
        <v>16.899999999999999</v>
      </c>
      <c r="H6" s="34">
        <v>30.07</v>
      </c>
      <c r="I6" s="34">
        <v>3.21</v>
      </c>
      <c r="J6" s="34">
        <v>350.48</v>
      </c>
      <c r="K6" s="35">
        <v>210</v>
      </c>
      <c r="L6" s="34">
        <v>69.58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5.04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43</v>
      </c>
      <c r="E10" s="36" t="s">
        <v>40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350</v>
      </c>
      <c r="G14" s="17">
        <f t="shared" ref="G14" si="0">SUM(G6:G13)</f>
        <v>20.72</v>
      </c>
      <c r="H14" s="17">
        <f t="shared" ref="H14" si="1">SUM(H6:H13)</f>
        <v>31.18</v>
      </c>
      <c r="I14" s="17">
        <f t="shared" ref="I14" si="2">SUM(I6:I13)</f>
        <v>39.190000000000005</v>
      </c>
      <c r="J14" s="17">
        <f t="shared" ref="J14:L14" si="3">SUM(J6:J13)</f>
        <v>523.91000000000008</v>
      </c>
      <c r="K14" s="23"/>
      <c r="L14" s="17">
        <f t="shared" si="3"/>
        <v>82.88000000000001</v>
      </c>
    </row>
    <row r="15" spans="1:12" ht="15" x14ac:dyDescent="0.25">
      <c r="A15" s="24">
        <f>A6</f>
        <v>1</v>
      </c>
      <c r="B15" s="13">
        <f>B6</f>
        <v>4</v>
      </c>
      <c r="C15" s="10" t="s">
        <v>23</v>
      </c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 t="s">
        <v>38</v>
      </c>
      <c r="G16" s="37">
        <v>4.5199999999999996</v>
      </c>
      <c r="H16" s="37">
        <v>4.12</v>
      </c>
      <c r="I16" s="37">
        <v>38.71</v>
      </c>
      <c r="J16" s="37">
        <v>176.88</v>
      </c>
      <c r="K16" s="38">
        <v>96</v>
      </c>
      <c r="L16" s="37">
        <v>32.130000000000003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>
        <v>90</v>
      </c>
      <c r="G17" s="37">
        <v>5.71</v>
      </c>
      <c r="H17" s="37">
        <v>13.19</v>
      </c>
      <c r="I17" s="37">
        <v>9.5</v>
      </c>
      <c r="J17" s="37">
        <v>182.47</v>
      </c>
      <c r="K17" s="38">
        <v>279.02</v>
      </c>
      <c r="L17" s="37">
        <v>69.599999999999994</v>
      </c>
    </row>
    <row r="18" spans="1:12" ht="15" x14ac:dyDescent="0.25">
      <c r="A18" s="21"/>
      <c r="B18" s="14"/>
      <c r="C18" s="11"/>
      <c r="D18" s="7" t="s">
        <v>27</v>
      </c>
      <c r="E18" s="36" t="s">
        <v>45</v>
      </c>
      <c r="F18" s="37">
        <v>150</v>
      </c>
      <c r="G18" s="37">
        <v>4.96</v>
      </c>
      <c r="H18" s="37">
        <v>8.16</v>
      </c>
      <c r="I18" s="37">
        <v>77.92</v>
      </c>
      <c r="J18" s="37">
        <v>364</v>
      </c>
      <c r="K18" s="38">
        <v>312</v>
      </c>
      <c r="L18" s="37">
        <v>36.36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0</v>
      </c>
      <c r="H19" s="37">
        <v>0</v>
      </c>
      <c r="I19" s="37">
        <v>16</v>
      </c>
      <c r="J19" s="37">
        <v>65</v>
      </c>
      <c r="K19" s="38">
        <v>352.04</v>
      </c>
      <c r="L19" s="37">
        <v>27.52</v>
      </c>
    </row>
    <row r="20" spans="1:12" ht="15" x14ac:dyDescent="0.25">
      <c r="A20" s="21"/>
      <c r="B20" s="14"/>
      <c r="C20" s="11"/>
      <c r="D20" s="7" t="s">
        <v>22</v>
      </c>
      <c r="E20" s="36" t="s">
        <v>39</v>
      </c>
      <c r="F20" s="37">
        <v>40</v>
      </c>
      <c r="G20" s="37">
        <v>2.96</v>
      </c>
      <c r="H20" s="37">
        <v>0.4</v>
      </c>
      <c r="I20" s="37">
        <v>19.260000000000002</v>
      </c>
      <c r="J20" s="37">
        <v>88.72</v>
      </c>
      <c r="K20" s="38">
        <v>5</v>
      </c>
      <c r="L20" s="37">
        <v>8.83</v>
      </c>
    </row>
    <row r="21" spans="1:12" ht="15" x14ac:dyDescent="0.25">
      <c r="A21" s="21"/>
      <c r="B21" s="14"/>
      <c r="C21" s="11"/>
      <c r="D21" s="7" t="s">
        <v>29</v>
      </c>
      <c r="E21" s="36" t="s">
        <v>40</v>
      </c>
      <c r="F21" s="37">
        <v>30</v>
      </c>
      <c r="G21" s="37">
        <v>3.41</v>
      </c>
      <c r="H21" s="37">
        <v>1.33</v>
      </c>
      <c r="I21" s="37">
        <v>17.02</v>
      </c>
      <c r="J21" s="37">
        <v>103.61</v>
      </c>
      <c r="K21" s="38">
        <v>6</v>
      </c>
      <c r="L21" s="37">
        <v>5.76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510</v>
      </c>
      <c r="G24" s="17">
        <f t="shared" ref="G24" si="4">SUM(G15:G23)</f>
        <v>21.560000000000002</v>
      </c>
      <c r="H24" s="17">
        <f t="shared" ref="H24" si="5">SUM(H15:H23)</f>
        <v>27.199999999999996</v>
      </c>
      <c r="I24" s="17">
        <f t="shared" ref="I24" si="6">SUM(I15:I23)</f>
        <v>178.41</v>
      </c>
      <c r="J24" s="17">
        <f t="shared" ref="J24:L24" si="7">SUM(J15:J23)</f>
        <v>980.68000000000006</v>
      </c>
      <c r="K24" s="23"/>
      <c r="L24" s="17">
        <f t="shared" si="7"/>
        <v>180.2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860</v>
      </c>
      <c r="G25" s="28">
        <f t="shared" ref="G25" si="8">G14+G24</f>
        <v>42.28</v>
      </c>
      <c r="H25" s="28">
        <f t="shared" ref="H25" si="9">H14+H24</f>
        <v>58.379999999999995</v>
      </c>
      <c r="I25" s="28">
        <f t="shared" ref="I25" si="10">I14+I24</f>
        <v>217.6</v>
      </c>
      <c r="J25" s="28">
        <f t="shared" ref="J25:L25" si="11">J14+J24</f>
        <v>1504.5900000000001</v>
      </c>
      <c r="K25" s="28"/>
      <c r="L25" s="28">
        <f t="shared" si="11"/>
        <v>263.08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2025-09-11T05:01:15Z</dcterms:modified>
</cp:coreProperties>
</file>