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J24" i="1"/>
  <c r="G24" i="1"/>
  <c r="H24" i="1"/>
  <c r="I24" i="1"/>
  <c r="F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<sst xmlns="http://schemas.openxmlformats.org/spreadsheetml/2006/main" count="53" uniqueCount="48">
  <si>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</si>
  <si>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</si>
  <si>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</si>
  <si>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</si>
  <si>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</si>
  <si>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</si>
  <si>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</si>
  <si>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</si>
  <si>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</si>
  <si>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</si>
  <si>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</si>
  <si>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</si>
  <si>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</si>
  <si>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</si>
  <si>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</si>
  <si>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</si>
  <si>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</si>
  <si>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</si>
  <si>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</si>
  <si>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</si>
  <si>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</si>
  <si>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</si>
  <si>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</si>
  <si>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</si>
  <si>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</si>
  <si>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</si>
  <si>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</si>
  <si>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</si>
  <si>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</si>
  <si>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</si>
  <si>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</si>
  <si>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</si>
  <si>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</si>
  <si>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</si>
  <si>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</si>
  <si>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</si>
  <si>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</si>
  <si>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</si>
  <si>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пшеничный</t>
  </si>
  <si>
    <t>ржаной</t>
  </si>
  <si>
    <t>Чай с сахаром</t>
  </si>
  <si>
    <t>Компот из смеси сухофруктов</t>
  </si>
  <si>
    <t>Щи со свежей капустой с картофелем со сметаной в/у</t>
  </si>
  <si>
    <t>Плов из бройлер цыплят в/у</t>
  </si>
  <si>
    <t>Делидова Е.С.</t>
  </si>
  <si>
    <t>Запеканка из творога с морковью со сгущеным молоком (вариант 2) в/у</t>
  </si>
  <si>
    <t>100/20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</si>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</sst>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10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25.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9.16</v>
      </c>
      <c r="H6" s="34">
        <v>8.07</v>
      </c>
      <c r="I6" s="34">
        <v>48.16</v>
      </c>
      <c r="J6" s="34">
        <v>302.17</v>
      </c>
      <c r="K6" s="35">
        <v>224</v>
      </c>
      <c r="L6" s="34">
        <v>61.39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5.04</v>
      </c>
    </row>
    <row r="9" spans="1:12" ht="15.75" customHeight="1" x14ac:dyDescent="0.25">
      <c r="A9" s="21"/>
      <c r="B9" s="14"/>
      <c r="C9" s="11"/>
      <c r="D9" s="7" t="s">
        <v>28</v>
      </c>
      <c r="E9" s="36" t="s">
        <v>38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29</v>
      </c>
      <c r="E10" s="36" t="s">
        <v>39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240</v>
      </c>
      <c r="G13" s="17">
        <f t="shared" ref="G13:J13" si="0">SUM(G6:G12)</f>
        <v>12.98</v>
      </c>
      <c r="H13" s="17">
        <f t="shared" si="0"/>
        <v>9.18</v>
      </c>
      <c r="I13" s="17">
        <f t="shared" si="0"/>
        <v>84.139999999999986</v>
      </c>
      <c r="J13" s="17">
        <f t="shared" si="0"/>
        <v>475.6</v>
      </c>
      <c r="K13" s="23"/>
      <c r="L13" s="17">
        <f t="shared" ref="L13" si="1">SUM(L6:L12)</f>
        <v>74.690000000000012</v>
      </c>
    </row>
    <row r="14" spans="1:12" ht="15" x14ac:dyDescent="0.25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42</v>
      </c>
      <c r="F15" s="37" t="s">
        <v>47</v>
      </c>
      <c r="G15" s="37">
        <v>6.14</v>
      </c>
      <c r="H15" s="37">
        <v>3.98</v>
      </c>
      <c r="I15" s="37">
        <v>17.37</v>
      </c>
      <c r="J15" s="37">
        <v>111.48</v>
      </c>
      <c r="K15" s="38">
        <v>88</v>
      </c>
      <c r="L15" s="37">
        <v>31.46</v>
      </c>
    </row>
    <row r="16" spans="1:12" ht="15" x14ac:dyDescent="0.25">
      <c r="A16" s="21"/>
      <c r="B16" s="14"/>
      <c r="C16" s="11"/>
      <c r="D16" s="7" t="s">
        <v>25</v>
      </c>
      <c r="E16" s="36" t="s">
        <v>43</v>
      </c>
      <c r="F16" s="37">
        <v>240</v>
      </c>
      <c r="G16" s="37">
        <v>23.36</v>
      </c>
      <c r="H16" s="37">
        <v>27.07</v>
      </c>
      <c r="I16" s="37">
        <v>74.59</v>
      </c>
      <c r="J16" s="37">
        <v>600.91</v>
      </c>
      <c r="K16" s="38">
        <v>291</v>
      </c>
      <c r="L16" s="37">
        <v>96.85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14.08</v>
      </c>
    </row>
    <row r="19" spans="1:12" ht="15" x14ac:dyDescent="0.25">
      <c r="A19" s="21"/>
      <c r="B19" s="14"/>
      <c r="C19" s="11"/>
      <c r="D19" s="7" t="s">
        <v>28</v>
      </c>
      <c r="E19" s="36" t="s">
        <v>38</v>
      </c>
      <c r="F19" s="37">
        <v>30</v>
      </c>
      <c r="G19" s="37">
        <v>2.2200000000000002</v>
      </c>
      <c r="H19" s="37">
        <v>0.3</v>
      </c>
      <c r="I19" s="37">
        <v>14.45</v>
      </c>
      <c r="J19" s="37">
        <v>66.540000000000006</v>
      </c>
      <c r="K19" s="38">
        <v>5</v>
      </c>
      <c r="L19" s="37">
        <v>6.62</v>
      </c>
    </row>
    <row r="20" spans="1:12" ht="15" x14ac:dyDescent="0.25">
      <c r="A20" s="21"/>
      <c r="B20" s="14"/>
      <c r="C20" s="11"/>
      <c r="D20" s="7" t="s">
        <v>29</v>
      </c>
      <c r="E20" s="36" t="s">
        <v>39</v>
      </c>
      <c r="F20" s="37">
        <v>30</v>
      </c>
      <c r="G20" s="37">
        <v>3.41</v>
      </c>
      <c r="H20" s="37">
        <v>1.33</v>
      </c>
      <c r="I20" s="37">
        <v>17.02</v>
      </c>
      <c r="J20" s="37">
        <v>103.61</v>
      </c>
      <c r="K20" s="38">
        <v>6</v>
      </c>
      <c r="L20" s="37">
        <v>5.76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500</v>
      </c>
      <c r="G23" s="17">
        <f t="shared" ref="G23:J23" si="2">SUM(G14:G22)</f>
        <v>35.790000000000006</v>
      </c>
      <c r="H23" s="17">
        <f t="shared" si="2"/>
        <v>32.770000000000003</v>
      </c>
      <c r="I23" s="17">
        <f t="shared" si="2"/>
        <v>155.44</v>
      </c>
      <c r="J23" s="17">
        <f t="shared" si="2"/>
        <v>1015.34</v>
      </c>
      <c r="K23" s="23"/>
      <c r="L23" s="17">
        <f t="shared" ref="L23" si="3">SUM(L14:L22)</f>
        <v>154.77000000000001</v>
      </c>
    </row>
    <row r="24" spans="1:12" ht="15.75" thickBot="1" x14ac:dyDescent="0.25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740</v>
      </c>
      <c r="G24" s="28">
        <f t="shared" ref="G24" si="4">G13+G23</f>
        <v>48.77000000000001</v>
      </c>
      <c r="H24" s="28">
        <f t="shared" ref="H24" si="5">H13+H23</f>
        <v>41.95</v>
      </c>
      <c r="I24" s="28">
        <f t="shared" ref="I24" si="6">I13+I23</f>
        <v>239.57999999999998</v>
      </c>
      <c r="J24" s="28">
        <f t="shared" ref="J24:L24" si="7">J13+J23</f>
        <v>1490.94</v>
      </c>
      <c r="K24" s="28"/>
      <c r="L24" s="28">
        <f t="shared" si="7"/>
        <v>229.46000000000004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2025-10-01T05:00:19Z</dcterms:modified>
</cp:coreProperties>
</file>