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J24" i="1"/>
  <c r="L24" i="1"/>
  <c r="I24" i="1"/>
  <c r="G24" i="1"/>
  <c r="F24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<sst xmlns="http://schemas.openxmlformats.org/spreadsheetml/2006/main" count="52" uniqueCount="49">
  <si>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</si>
  <si>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</si>
  <si>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</si>
  <si>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</si>
  <si>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</si>
  <si>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</si>
  <si>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</si>
  <si>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</si>
  <si>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</si>
  <si>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</si>
  <si>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</si>
  <si>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</si>
  <si>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</si>
  <si>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</si>
  <si>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</si>
  <si>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</si>
  <si>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</si>
  <si>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</si>
  <si>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</si>
  <si>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</si>
  <si>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</si>
  <si>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</si>
  <si>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</si>
  <si>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</si>
  <si>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</si>
  <si>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</si>
  <si>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</si>
  <si>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</si>
  <si>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</si>
  <si>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</si>
  <si>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</si>
  <si>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</si>
  <si>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</si>
  <si>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</si>
  <si>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</si>
  <si>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</si>
  <si>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</si>
  <si>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</si>
  <si>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</si>
  <si>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</si>
  <si>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</si>
  <si>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</si>
  <si>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</si>
  <si>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</si>
  <si>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Компот из ягод (заморозка)</t>
  </si>
  <si>
    <t>Омлет натуральный</t>
  </si>
  <si>
    <t>Суп картофельный с пшеном со сметаной в/у</t>
  </si>
  <si>
    <t>Делидова Е.С.</t>
  </si>
  <si>
    <t>Паста Болоньезе с курицей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</si>
</sst>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110</v>
      </c>
      <c r="G6" s="34">
        <v>16.899999999999999</v>
      </c>
      <c r="H6" s="34">
        <v>30.07</v>
      </c>
      <c r="I6" s="34">
        <v>3.21</v>
      </c>
      <c r="J6" s="34">
        <v>350.48</v>
      </c>
      <c r="K6" s="35">
        <v>210</v>
      </c>
      <c r="L6" s="34">
        <v>69.58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5.04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350</v>
      </c>
      <c r="G13" s="17">
        <f t="shared" ref="G13:J13" si="0">SUM(G6:G12)</f>
        <v>20.72</v>
      </c>
      <c r="H13" s="17">
        <f t="shared" si="0"/>
        <v>31.18</v>
      </c>
      <c r="I13" s="17">
        <f t="shared" si="0"/>
        <v>39.190000000000005</v>
      </c>
      <c r="J13" s="17">
        <f t="shared" si="0"/>
        <v>523.91000000000008</v>
      </c>
      <c r="K13" s="23"/>
      <c r="L13" s="17">
        <f t="shared" ref="L13" si="1">SUM(L6:L12)</f>
        <v>82.88000000000001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46</v>
      </c>
      <c r="F15" s="37" t="s">
        <v>40</v>
      </c>
      <c r="G15" s="37">
        <v>1.79</v>
      </c>
      <c r="H15" s="37">
        <v>2.29</v>
      </c>
      <c r="I15" s="37">
        <v>16.62</v>
      </c>
      <c r="J15" s="37">
        <v>126</v>
      </c>
      <c r="K15" s="38">
        <v>101</v>
      </c>
      <c r="L15" s="37">
        <v>20.75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240</v>
      </c>
      <c r="G16" s="37">
        <v>23.64</v>
      </c>
      <c r="H16" s="37">
        <v>10.32</v>
      </c>
      <c r="I16" s="37">
        <v>46.44</v>
      </c>
      <c r="J16" s="37">
        <v>374.78</v>
      </c>
      <c r="K16" s="38">
        <v>54.05</v>
      </c>
      <c r="L16" s="37">
        <v>93.44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0.52</v>
      </c>
      <c r="H18" s="37">
        <v>0.18</v>
      </c>
      <c r="I18" s="37">
        <v>28.86</v>
      </c>
      <c r="J18" s="37">
        <v>122.6</v>
      </c>
      <c r="K18" s="38">
        <v>388</v>
      </c>
      <c r="L18" s="37">
        <v>29.28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20</v>
      </c>
      <c r="G19" s="37">
        <v>1.48</v>
      </c>
      <c r="H19" s="37">
        <v>0.2</v>
      </c>
      <c r="I19" s="37">
        <v>9.6300000000000008</v>
      </c>
      <c r="J19" s="37">
        <v>44.36</v>
      </c>
      <c r="K19" s="38">
        <v>5</v>
      </c>
      <c r="L19" s="37">
        <v>4.42</v>
      </c>
    </row>
    <row r="20" spans="1:12" ht="15" x14ac:dyDescent="0.25">
      <c r="A20" s="21"/>
      <c r="B20" s="14"/>
      <c r="C20" s="11"/>
      <c r="D20" s="7" t="s">
        <v>31</v>
      </c>
      <c r="E20" s="36" t="s">
        <v>42</v>
      </c>
      <c r="F20" s="37">
        <v>20</v>
      </c>
      <c r="G20" s="37">
        <v>2.27</v>
      </c>
      <c r="H20" s="37">
        <v>0.89</v>
      </c>
      <c r="I20" s="37">
        <v>11.35</v>
      </c>
      <c r="J20" s="37">
        <v>69.069999999999993</v>
      </c>
      <c r="K20" s="38">
        <v>6</v>
      </c>
      <c r="L20" s="37">
        <v>3.84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480</v>
      </c>
      <c r="G23" s="17">
        <f t="shared" ref="G23:J23" si="2">SUM(G14:G22)</f>
        <v>29.7</v>
      </c>
      <c r="H23" s="17">
        <f t="shared" si="2"/>
        <v>13.879999999999999</v>
      </c>
      <c r="I23" s="17">
        <f t="shared" si="2"/>
        <v>112.89999999999999</v>
      </c>
      <c r="J23" s="17">
        <f t="shared" si="2"/>
        <v>736.81</v>
      </c>
      <c r="K23" s="23"/>
      <c r="L23" s="17">
        <f t="shared" ref="L23" si="3">SUM(L14:L22)</f>
        <v>151.72999999999999</v>
      </c>
    </row>
    <row r="24" spans="1:12" ht="15.75" thickBot="1" x14ac:dyDescent="0.25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830</v>
      </c>
      <c r="G24" s="28">
        <f t="shared" ref="G24" si="4">G13+G23</f>
        <v>50.42</v>
      </c>
      <c r="H24" s="28">
        <f t="shared" ref="H24" si="5">H13+H23</f>
        <v>45.06</v>
      </c>
      <c r="I24" s="28">
        <f t="shared" ref="I24" si="6">I13+I23</f>
        <v>152.09</v>
      </c>
      <c r="J24" s="28">
        <f t="shared" ref="J24:L24" si="7">J13+J23</f>
        <v>1260.72</v>
      </c>
      <c r="K24" s="28"/>
      <c r="L24" s="28">
        <f t="shared" si="7"/>
        <v>234.61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2025-10-01T05:01:02Z</dcterms:modified>
</cp:coreProperties>
</file>