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G25" i="1" l="1"/>
  <c r="J25" i="1"/>
  <c r="L25" i="1"/>
  <c r="F25" i="1"/>
  <c r="H25" i="1"/>
  <c r="I25" i="1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<sst xmlns="http://schemas.openxmlformats.org/spreadsheetml/2006/main" count="53" uniqueCount="49">
  <si>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</si>
  <si>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</si>
  <si>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</si>
  <si>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</si>
  <si>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</si>
  <si>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</si>
  <si>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</si>
  <si>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</si>
  <si>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</si>
  <si>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</si>
  <si>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</si>
  <si>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</si>
  <si>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</si>
  <si>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</si>
  <si>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</si>
  <si>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</si>
  <si>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</si>
  <si>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</si>
  <si>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</si>
  <si>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</si>
  <si>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</si>
  <si>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</si>
  <si>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</si>
  <si>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</si>
  <si>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</si>
  <si>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</si>
  <si>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</si>
  <si>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</si>
  <si>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</si>
  <si>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</si>
  <si>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</si>
  <si>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</si>
  <si>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</si>
  <si>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</si>
  <si>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</si>
  <si>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</si>
  <si>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</si>
  <si>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</si>
  <si>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</si>
  <si>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</si>
  <si>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</si>
  <si>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</si>
  <si>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Омлет натуральный</t>
  </si>
  <si>
    <t>хлеб черн</t>
  </si>
  <si>
    <t>Рассольник Ленинградский со сметаной в/у</t>
  </si>
  <si>
    <t>Пюре картофельное в/у</t>
  </si>
  <si>
    <t>Делидова Е.С.</t>
  </si>
  <si>
    <t>Тефтели 2 вариант (свинина) б/с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</si>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</sst>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19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4</v>
      </c>
      <c r="C6" s="20" t="s">
        <v>19</v>
      </c>
      <c r="D6" s="5" t="s">
        <v>20</v>
      </c>
      <c r="E6" s="33" t="s">
        <v>42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43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30</v>
      </c>
      <c r="E14" s="9"/>
      <c r="F14" s="17">
        <f>SUM(F6:F13)</f>
        <v>350</v>
      </c>
      <c r="G14" s="17">
        <f t="shared" ref="G14" si="0">SUM(G6:G13)</f>
        <v>20.72</v>
      </c>
      <c r="H14" s="17">
        <f t="shared" ref="H14" si="1">SUM(H6:H13)</f>
        <v>31.18</v>
      </c>
      <c r="I14" s="17">
        <f t="shared" ref="I14" si="2">SUM(I6:I13)</f>
        <v>39.190000000000005</v>
      </c>
      <c r="J14" s="17">
        <f t="shared" ref="J14:L14" si="3">SUM(J6:J13)</f>
        <v>523.91000000000008</v>
      </c>
      <c r="K14" s="23"/>
      <c r="L14" s="17">
        <f t="shared" si="3"/>
        <v>82.88000000000001</v>
      </c>
    </row>
    <row r="15" spans="1:12" ht="15" x14ac:dyDescent="0.25">
      <c r="A15" s="24">
        <f>A6</f>
        <v>1</v>
      </c>
      <c r="B15" s="13">
        <f>B6</f>
        <v>4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 t="s">
        <v>38</v>
      </c>
      <c r="G16" s="37">
        <v>4.5199999999999996</v>
      </c>
      <c r="H16" s="37">
        <v>4.12</v>
      </c>
      <c r="I16" s="37">
        <v>38.71</v>
      </c>
      <c r="J16" s="37">
        <v>176.88</v>
      </c>
      <c r="K16" s="38">
        <v>96</v>
      </c>
      <c r="L16" s="37">
        <v>32.130000000000003</v>
      </c>
    </row>
    <row r="17" spans="1:12" ht="15" x14ac:dyDescent="0.25">
      <c r="A17" s="21"/>
      <c r="B17" s="14"/>
      <c r="C17" s="11"/>
      <c r="D17" s="7" t="s">
        <v>26</v>
      </c>
      <c r="E17" s="36" t="s">
        <v>47</v>
      </c>
      <c r="F17" s="37">
        <v>90</v>
      </c>
      <c r="G17" s="37">
        <v>5.71</v>
      </c>
      <c r="H17" s="37">
        <v>13.19</v>
      </c>
      <c r="I17" s="37">
        <v>9.5</v>
      </c>
      <c r="J17" s="37">
        <v>182.47</v>
      </c>
      <c r="K17" s="38">
        <v>279.02</v>
      </c>
      <c r="L17" s="37">
        <v>69.599999999999994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4.96</v>
      </c>
      <c r="H18" s="37">
        <v>8.16</v>
      </c>
      <c r="I18" s="37">
        <v>77.92</v>
      </c>
      <c r="J18" s="37">
        <v>364</v>
      </c>
      <c r="K18" s="38">
        <v>312</v>
      </c>
      <c r="L18" s="37">
        <v>36.36</v>
      </c>
    </row>
    <row r="19" spans="1:12" ht="15" x14ac:dyDescent="0.25">
      <c r="A19" s="21"/>
      <c r="B19" s="14"/>
      <c r="C19" s="11"/>
      <c r="D19" s="7" t="s">
        <v>28</v>
      </c>
      <c r="E19" s="36" t="s">
        <v>48</v>
      </c>
      <c r="F19" s="37">
        <v>200</v>
      </c>
      <c r="G19" s="37">
        <v>0</v>
      </c>
      <c r="H19" s="37">
        <v>0</v>
      </c>
      <c r="I19" s="37">
        <v>16</v>
      </c>
      <c r="J19" s="37">
        <v>65</v>
      </c>
      <c r="K19" s="38">
        <v>352.04</v>
      </c>
      <c r="L19" s="37">
        <v>27.52</v>
      </c>
    </row>
    <row r="20" spans="1:12" ht="15" x14ac:dyDescent="0.25">
      <c r="A20" s="21"/>
      <c r="B20" s="14"/>
      <c r="C20" s="11"/>
      <c r="D20" s="7" t="s">
        <v>22</v>
      </c>
      <c r="E20" s="36" t="s">
        <v>39</v>
      </c>
      <c r="F20" s="37">
        <v>40</v>
      </c>
      <c r="G20" s="37">
        <v>2.96</v>
      </c>
      <c r="H20" s="37">
        <v>0.4</v>
      </c>
      <c r="I20" s="37">
        <v>19.260000000000002</v>
      </c>
      <c r="J20" s="37">
        <v>88.72</v>
      </c>
      <c r="K20" s="38">
        <v>5</v>
      </c>
      <c r="L20" s="37">
        <v>8.83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3.41</v>
      </c>
      <c r="H21" s="37">
        <v>1.33</v>
      </c>
      <c r="I21" s="37">
        <v>17.02</v>
      </c>
      <c r="J21" s="37">
        <v>103.61</v>
      </c>
      <c r="K21" s="38">
        <v>6</v>
      </c>
      <c r="L21" s="37">
        <v>5.76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30</v>
      </c>
      <c r="E24" s="9"/>
      <c r="F24" s="17">
        <f>SUM(F15:F23)</f>
        <v>510</v>
      </c>
      <c r="G24" s="17">
        <f t="shared" ref="G24" si="4">SUM(G15:G23)</f>
        <v>21.560000000000002</v>
      </c>
      <c r="H24" s="17">
        <f t="shared" ref="H24" si="5">SUM(H15:H23)</f>
        <v>27.199999999999996</v>
      </c>
      <c r="I24" s="17">
        <f t="shared" ref="I24" si="6">SUM(I15:I23)</f>
        <v>178.41</v>
      </c>
      <c r="J24" s="17">
        <f t="shared" ref="J24:L24" si="7">SUM(J15:J23)</f>
        <v>980.68000000000006</v>
      </c>
      <c r="K24" s="23"/>
      <c r="L24" s="17">
        <f t="shared" si="7"/>
        <v>180.2</v>
      </c>
    </row>
    <row r="25" spans="1:12" ht="15.75" customHeight="1" thickBot="1" x14ac:dyDescent="0.25">
      <c r="A25" s="25">
        <f>A6</f>
        <v>1</v>
      </c>
      <c r="B25" s="26">
        <f>B6</f>
        <v>4</v>
      </c>
      <c r="C25" s="48" t="s">
        <v>4</v>
      </c>
      <c r="D25" s="49"/>
      <c r="E25" s="27"/>
      <c r="F25" s="28">
        <f>F14+F24</f>
        <v>860</v>
      </c>
      <c r="G25" s="28">
        <f t="shared" ref="G25" si="8">G14+G24</f>
        <v>42.28</v>
      </c>
      <c r="H25" s="28">
        <f t="shared" ref="H25" si="9">H14+H24</f>
        <v>58.379999999999995</v>
      </c>
      <c r="I25" s="28">
        <f t="shared" ref="I25" si="10">I14+I24</f>
        <v>217.6</v>
      </c>
      <c r="J25" s="28">
        <f t="shared" ref="J25:L25" si="11">J14+J24</f>
        <v>1504.5900000000001</v>
      </c>
      <c r="K25" s="28"/>
      <c r="L25" s="28">
        <f t="shared" si="11"/>
        <v>263.08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2026-02-12T09:44:29Z</dcterms:modified>
</cp:coreProperties>
</file>